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心内课题组\肠道微生物课题\statins-ACS-microbiota\final proof\"/>
    </mc:Choice>
  </mc:AlternateContent>
  <xr:revisionPtr revIDLastSave="0" documentId="8_{49CD0BD2-38AD-498C-83C6-3DED43A62645}" xr6:coauthVersionLast="46" xr6:coauthVersionMax="46" xr10:uidLastSave="{00000000-0000-0000-0000-000000000000}"/>
  <bookViews>
    <workbookView xWindow="-110" yWindow="-110" windowWidth="21820" windowHeight="14020" activeTab="4" xr2:uid="{4FF977CF-F344-4DED-ACC4-735EB9E7CD24}"/>
  </bookViews>
  <sheets>
    <sheet name="Table S1" sheetId="3" r:id="rId1"/>
    <sheet name="Table S2" sheetId="7" r:id="rId2"/>
    <sheet name="Table S3" sheetId="2" r:id="rId3"/>
    <sheet name="Table S4" sheetId="4" r:id="rId4"/>
    <sheet name="Table S5" sheetId="6" r:id="rId5"/>
  </sheets>
  <definedNames>
    <definedName name="_xlnm._FilterDatabase" localSheetId="2" hidden="1">'Table S3'!$A$2:$I$49</definedName>
    <definedName name="_xlnm._FilterDatabase" localSheetId="3" hidden="1">'Table S4'!$A$1:$F$120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<sst xmlns="http://schemas.openxmlformats.org/spreadsheetml/2006/main" count="723" uniqueCount="399">
  <si>
    <t>PLP2369</t>
  </si>
  <si>
    <t>PLP247</t>
  </si>
  <si>
    <t>PLP596</t>
  </si>
  <si>
    <t>PLP2507</t>
  </si>
  <si>
    <t>PLP3205</t>
  </si>
  <si>
    <t>PLP2472</t>
  </si>
  <si>
    <t>PLP2735</t>
  </si>
  <si>
    <t>PLP948</t>
  </si>
  <si>
    <t>PLP2491</t>
  </si>
  <si>
    <t>PLP1689</t>
  </si>
  <si>
    <t>PLP4011</t>
  </si>
  <si>
    <t>PLP2959</t>
  </si>
  <si>
    <t>PLP2334</t>
  </si>
  <si>
    <t>PLP144</t>
  </si>
  <si>
    <t>PLP174</t>
  </si>
  <si>
    <t>PLP342</t>
  </si>
  <si>
    <t>PLP1969</t>
  </si>
  <si>
    <t>PLP1414</t>
  </si>
  <si>
    <t>PLP82</t>
  </si>
  <si>
    <t>PLP869</t>
  </si>
  <si>
    <t>PLP2799</t>
  </si>
  <si>
    <t>PLP147</t>
  </si>
  <si>
    <t>PLP3302</t>
  </si>
  <si>
    <t>PLP2176</t>
  </si>
  <si>
    <t>PLP70</t>
  </si>
  <si>
    <t>PLP897</t>
  </si>
  <si>
    <t>PLP1064</t>
  </si>
  <si>
    <t>PLP1389</t>
  </si>
  <si>
    <t>PLP1197</t>
  </si>
  <si>
    <t>PLP4691</t>
  </si>
  <si>
    <t>PLP4718</t>
  </si>
  <si>
    <t>PLP4594</t>
  </si>
  <si>
    <t>PLP4204</t>
  </si>
  <si>
    <t>PLP4740</t>
  </si>
  <si>
    <t>PLP6759</t>
  </si>
  <si>
    <t>PLP7219</t>
  </si>
  <si>
    <t>PLP4530</t>
  </si>
  <si>
    <t>PLP4541</t>
  </si>
  <si>
    <t>PLP7224</t>
  </si>
  <si>
    <t>PLP5682</t>
  </si>
  <si>
    <t>PLP4763</t>
  </si>
  <si>
    <t>PLP4251</t>
  </si>
  <si>
    <t>PLP4231</t>
  </si>
  <si>
    <t>PLP4595</t>
  </si>
  <si>
    <t>PLP4532</t>
  </si>
  <si>
    <t>PLP5801</t>
  </si>
  <si>
    <t>Formula</t>
  </si>
  <si>
    <t>m/z</t>
    <phoneticPr fontId="1" type="noConversion"/>
  </si>
  <si>
    <t>C18H23N5O3</t>
  </si>
  <si>
    <t>Bunazosin</t>
  </si>
  <si>
    <t>C19H27N5O3</t>
  </si>
  <si>
    <t>xi-3-Hydroxy-5-phenylpentanoic acid O-beta-D-Glucopyranoside</t>
  </si>
  <si>
    <t>Pimelylcarnitine</t>
  </si>
  <si>
    <t>C14H25NO6</t>
  </si>
  <si>
    <t>Lidocaine</t>
  </si>
  <si>
    <t>C19H23FO4</t>
  </si>
  <si>
    <t>8,8-Diethoxy-2,6-dimethyl-2-octanol</t>
  </si>
  <si>
    <t>C14H30O3</t>
  </si>
  <si>
    <t>MG(0:0/14:1(9Z)/0:0)</t>
  </si>
  <si>
    <t>C17H32O4</t>
  </si>
  <si>
    <t>Cholestane-3,7,12,25-tetrol-3-glucuronide</t>
  </si>
  <si>
    <t>Glycerol phenylbutyrate</t>
  </si>
  <si>
    <t>C20H32</t>
  </si>
  <si>
    <t>Famciclovir</t>
  </si>
  <si>
    <t>Benzoic acid</t>
  </si>
  <si>
    <t>C7H6O2</t>
  </si>
  <si>
    <t>Harderoporphyrin</t>
  </si>
  <si>
    <t>C35H36N4O6</t>
  </si>
  <si>
    <t>Butyrylcarnitine</t>
  </si>
  <si>
    <t>Litcubinine</t>
  </si>
  <si>
    <t>Tolpropamine</t>
  </si>
  <si>
    <t>C18H32O3</t>
  </si>
  <si>
    <t>C24H34O2</t>
  </si>
  <si>
    <t>C24H32N2O5</t>
  </si>
  <si>
    <t>C27H44NO7P</t>
  </si>
  <si>
    <t>C35H56N6O6</t>
  </si>
  <si>
    <t>C16H28O</t>
  </si>
  <si>
    <t>3-(5,6,6-Trimethylbicyclo[2.2.1]hept-1-yl)cyclohexanol</t>
  </si>
  <si>
    <t>LysoPE(22:6(4Z,7Z,10Z,13Z,16Z,19Z)/0:0)</t>
  </si>
  <si>
    <t>C32H39NO4</t>
  </si>
  <si>
    <t>Anhalamine</t>
  </si>
  <si>
    <t>C10H18O4</t>
  </si>
  <si>
    <t>Heptylmalonic acid</t>
  </si>
  <si>
    <t>LysoPE</t>
    <phoneticPr fontId="1" type="noConversion"/>
  </si>
  <si>
    <t>C16H23NO7</t>
  </si>
  <si>
    <t>Mycotoxin T2</t>
    <phoneticPr fontId="1" type="noConversion"/>
  </si>
  <si>
    <t xml:space="preserve">	Organooxygen compounds </t>
    <phoneticPr fontId="1" type="noConversion"/>
  </si>
  <si>
    <t xml:space="preserve">	Benzene and substituted derivatives </t>
    <phoneticPr fontId="1" type="noConversion"/>
  </si>
  <si>
    <t xml:space="preserve">	Purines and purine derivatives </t>
    <phoneticPr fontId="1" type="noConversion"/>
  </si>
  <si>
    <t xml:space="preserve">	Steroids and steroid derivatives</t>
    <phoneticPr fontId="1" type="noConversion"/>
  </si>
  <si>
    <t xml:space="preserve">	Glycerolipids </t>
    <phoneticPr fontId="1" type="noConversion"/>
  </si>
  <si>
    <t>2-Hydroxy-4-imino-2,5-cyclohexadienone</t>
    <phoneticPr fontId="1" type="noConversion"/>
  </si>
  <si>
    <t xml:space="preserve">	Organonitrogen compounds</t>
    <phoneticPr fontId="1" type="noConversion"/>
  </si>
  <si>
    <t xml:space="preserve">	Tetrapyrroles and derivatives</t>
    <phoneticPr fontId="1" type="noConversion"/>
  </si>
  <si>
    <t xml:space="preserve">	Glycerophospholipids </t>
    <phoneticPr fontId="1" type="noConversion"/>
  </si>
  <si>
    <t xml:space="preserve">	Fatty acids and conjugates </t>
    <phoneticPr fontId="1" type="noConversion"/>
  </si>
  <si>
    <t xml:space="preserve">Prenol lipids </t>
    <phoneticPr fontId="1" type="noConversion"/>
  </si>
  <si>
    <t xml:space="preserve">	Fatty acyl glycosides</t>
    <phoneticPr fontId="1" type="noConversion"/>
  </si>
  <si>
    <t>Triradylcglycerols </t>
  </si>
  <si>
    <t xml:space="preserve">Tetrahydroisoquinolines </t>
    <phoneticPr fontId="1" type="noConversion"/>
  </si>
  <si>
    <t xml:space="preserve">	Benzene and substituted derivatives</t>
    <phoneticPr fontId="1" type="noConversion"/>
  </si>
  <si>
    <t>unknown</t>
    <phoneticPr fontId="1" type="noConversion"/>
  </si>
  <si>
    <t>unknown</t>
    <phoneticPr fontId="1" type="noConversion"/>
  </si>
  <si>
    <t>Cycloartanyl ferulate</t>
    <phoneticPr fontId="1" type="noConversion"/>
  </si>
  <si>
    <t>C15H21N5O4</t>
    <phoneticPr fontId="1" type="noConversion"/>
  </si>
  <si>
    <t>C21H28F2O3</t>
    <phoneticPr fontId="1" type="noConversion"/>
  </si>
  <si>
    <t>C22H23NO3</t>
    <phoneticPr fontId="1" type="noConversion"/>
  </si>
  <si>
    <t>C17H24O8</t>
    <phoneticPr fontId="1" type="noConversion"/>
  </si>
  <si>
    <t>C15H22O8</t>
    <phoneticPr fontId="1" type="noConversion"/>
  </si>
  <si>
    <t>C40H60O4</t>
    <phoneticPr fontId="1" type="noConversion"/>
  </si>
  <si>
    <t>C6H5NO2</t>
    <phoneticPr fontId="1" type="noConversion"/>
  </si>
  <si>
    <t>C18H20NO4+</t>
    <phoneticPr fontId="1" type="noConversion"/>
  </si>
  <si>
    <t>C22H45NO</t>
    <phoneticPr fontId="1" type="noConversion"/>
  </si>
  <si>
    <t>Nervonic acid</t>
    <phoneticPr fontId="1" type="noConversion"/>
  </si>
  <si>
    <t>C24H46O2</t>
    <phoneticPr fontId="1" type="noConversion"/>
  </si>
  <si>
    <t>C6H8O2</t>
    <phoneticPr fontId="1" type="noConversion"/>
  </si>
  <si>
    <t>C11H15NO3</t>
    <phoneticPr fontId="1" type="noConversion"/>
  </si>
  <si>
    <t>C14H19N5O4</t>
    <phoneticPr fontId="1" type="noConversion"/>
  </si>
  <si>
    <t>C42H52Cl2N6O8</t>
    <phoneticPr fontId="1" type="noConversion"/>
  </si>
  <si>
    <t>C58H108O5</t>
    <phoneticPr fontId="1" type="noConversion"/>
  </si>
  <si>
    <t>C14H22N2O</t>
    <phoneticPr fontId="1" type="noConversion"/>
  </si>
  <si>
    <t>C18H23N</t>
    <phoneticPr fontId="1" type="noConversion"/>
  </si>
  <si>
    <t>C33H38O6</t>
    <phoneticPr fontId="1" type="noConversion"/>
  </si>
  <si>
    <t>C11H21NO4</t>
    <phoneticPr fontId="1" type="noConversion"/>
  </si>
  <si>
    <t>C33H56O10</t>
    <phoneticPr fontId="1" type="noConversion"/>
  </si>
  <si>
    <t>2'-Deoxy-5-methylcytidine 5'-(trihydrogen diphosphate)</t>
    <phoneticPr fontId="1" type="noConversion"/>
  </si>
  <si>
    <t>C10H17N3O10P2</t>
    <phoneticPr fontId="1" type="noConversion"/>
  </si>
  <si>
    <t>C25H30N4O2</t>
    <phoneticPr fontId="1" type="noConversion"/>
  </si>
  <si>
    <t>3-(3,4-Dihydroxyphenyl)-1-propanol 3'-glucoside</t>
  </si>
  <si>
    <t xml:space="preserve">	Avenoleic acid</t>
    <phoneticPr fontId="1" type="noConversion"/>
  </si>
  <si>
    <t>Classification</t>
    <phoneticPr fontId="1" type="noConversion"/>
  </si>
  <si>
    <t>Fatty acids</t>
    <phoneticPr fontId="1" type="noConversion"/>
  </si>
  <si>
    <t>Phenols</t>
    <phoneticPr fontId="1" type="noConversion"/>
  </si>
  <si>
    <t>Indoles</t>
    <phoneticPr fontId="1" type="noConversion"/>
  </si>
  <si>
    <t>Carboxylic Acids</t>
    <phoneticPr fontId="1" type="noConversion"/>
  </si>
  <si>
    <t>Peptides</t>
    <phoneticPr fontId="1" type="noConversion"/>
  </si>
  <si>
    <t>6alpha,9-Difluoro-11beta-hydroxyprogesterone</t>
    <phoneticPr fontId="1" type="noConversion"/>
  </si>
  <si>
    <t xml:space="preserve">	carboxylic ester</t>
    <phoneticPr fontId="1" type="noConversion"/>
  </si>
  <si>
    <t xml:space="preserve">	Fatty acids</t>
    <phoneticPr fontId="1" type="noConversion"/>
  </si>
  <si>
    <t>Cafedrine</t>
    <phoneticPr fontId="1" type="noConversion"/>
  </si>
  <si>
    <t>Amino Alcohols</t>
    <phoneticPr fontId="1" type="noConversion"/>
  </si>
  <si>
    <t xml:space="preserve">2'-deoxyribonucleotide
</t>
    <phoneticPr fontId="1" type="noConversion"/>
  </si>
  <si>
    <t>Bufa-20,22-dienolide</t>
    <phoneticPr fontId="1" type="noConversion"/>
  </si>
  <si>
    <t>Glycosides</t>
    <phoneticPr fontId="1" type="noConversion"/>
  </si>
  <si>
    <t>Aspidoalbine</t>
    <phoneticPr fontId="1" type="noConversion"/>
  </si>
  <si>
    <t>Docosanamide</t>
    <phoneticPr fontId="1" type="noConversion"/>
  </si>
  <si>
    <t>Aflatrem</t>
    <phoneticPr fontId="1" type="noConversion"/>
  </si>
  <si>
    <t>Oxpoconazole fumerate</t>
    <phoneticPr fontId="1" type="noConversion"/>
  </si>
  <si>
    <t>(1R,2S)-3,5-Cyclohexadiene-1,2-diol</t>
    <phoneticPr fontId="1" type="noConversion"/>
  </si>
  <si>
    <t>(16alpha)-9-Fluoro-16-hydroxyandrost-4-ene-3,11,17-trione</t>
    <phoneticPr fontId="1" type="noConversion"/>
  </si>
  <si>
    <t>gamma-Camphorene</t>
    <phoneticPr fontId="1" type="noConversion"/>
  </si>
  <si>
    <t>Enalkiren</t>
  </si>
  <si>
    <t>Naphthyl dipeptide</t>
  </si>
  <si>
    <t>Organooxygen compounds </t>
    <phoneticPr fontId="1" type="noConversion"/>
  </si>
  <si>
    <t>Triradylcglycerols </t>
    <phoneticPr fontId="1" type="noConversion"/>
  </si>
  <si>
    <t>Acyl carnitines</t>
    <phoneticPr fontId="1" type="noConversion"/>
  </si>
  <si>
    <t>Cyclopassifloside II</t>
    <phoneticPr fontId="1" type="noConversion"/>
  </si>
  <si>
    <t>C37H62O11</t>
    <phoneticPr fontId="1" type="noConversion"/>
  </si>
  <si>
    <t>Prenol lipids</t>
    <phoneticPr fontId="1" type="noConversion"/>
  </si>
  <si>
    <t>PLP4010</t>
    <phoneticPr fontId="1" type="noConversion"/>
  </si>
  <si>
    <t>ACS-statins versus ACS</t>
    <phoneticPr fontId="1" type="noConversion"/>
  </si>
  <si>
    <t>Possible compound</t>
    <phoneticPr fontId="1" type="noConversion"/>
  </si>
  <si>
    <t>ID</t>
    <phoneticPr fontId="1" type="noConversion"/>
  </si>
  <si>
    <r>
      <rPr>
        <b/>
        <i/>
        <sz val="11"/>
        <color theme="1"/>
        <rFont val="Times New Roman"/>
        <family val="1"/>
      </rPr>
      <t>P</t>
    </r>
    <r>
      <rPr>
        <b/>
        <sz val="11"/>
        <color theme="1"/>
        <rFont val="Times New Roman"/>
        <family val="1"/>
      </rPr>
      <t xml:space="preserve"> value (ACS-statins versus ACS, Wilcoxon rank-sum test)</t>
    </r>
    <phoneticPr fontId="1" type="noConversion"/>
  </si>
  <si>
    <t>Enriched in ACS-statins</t>
    <phoneticPr fontId="1" type="noConversion"/>
  </si>
  <si>
    <t>Depleted in ACS-statins</t>
    <phoneticPr fontId="1" type="noConversion"/>
  </si>
  <si>
    <t>VIP value (OPLS-DA)</t>
    <phoneticPr fontId="1" type="noConversion"/>
  </si>
  <si>
    <t>Retention time (min)</t>
    <phoneticPr fontId="1" type="noConversion"/>
  </si>
  <si>
    <t>Organic heteropolycyclic compound</t>
    <phoneticPr fontId="1" type="noConversion"/>
  </si>
  <si>
    <t>Organic heterocyclic compound</t>
    <phoneticPr fontId="1" type="noConversion"/>
  </si>
  <si>
    <t>Steroids and steroid derivatives</t>
    <phoneticPr fontId="1" type="noConversion"/>
  </si>
  <si>
    <t>Organic heterocyclic compounds</t>
    <phoneticPr fontId="1" type="noConversion"/>
  </si>
  <si>
    <t>Azole</t>
    <phoneticPr fontId="1" type="noConversion"/>
  </si>
  <si>
    <t>Fenpropathrin</t>
    <phoneticPr fontId="1" type="noConversion"/>
  </si>
  <si>
    <t>Riboprine</t>
    <phoneticPr fontId="1" type="noConversion"/>
  </si>
  <si>
    <t xml:space="preserve">	Fatty acyls</t>
    <phoneticPr fontId="1" type="noConversion"/>
  </si>
  <si>
    <t>Age</t>
  </si>
  <si>
    <t>Chronic prior statins treatment (Reference: no chronic prior statins treatment)</t>
    <phoneticPr fontId="1" type="noConversion"/>
  </si>
  <si>
    <t>MI (Reference: UA)</t>
    <phoneticPr fontId="1" type="noConversion"/>
  </si>
  <si>
    <t>OR</t>
    <phoneticPr fontId="1" type="noConversion"/>
  </si>
  <si>
    <t>95% CI</t>
    <phoneticPr fontId="1" type="noConversion"/>
  </si>
  <si>
    <t>OMI (Reference: no OMI history)</t>
    <phoneticPr fontId="1" type="noConversion"/>
  </si>
  <si>
    <t>T2DM (Reference: no T2DM)</t>
    <phoneticPr fontId="1" type="noConversion"/>
  </si>
  <si>
    <t>HLP (Reference: no HLP)</t>
    <phoneticPr fontId="1" type="noConversion"/>
  </si>
  <si>
    <t>HTN (Reference: no HTN)</t>
    <phoneticPr fontId="1" type="noConversion"/>
  </si>
  <si>
    <t>OAD (Reference: no use of OAD)</t>
    <phoneticPr fontId="1" type="noConversion"/>
  </si>
  <si>
    <t>HTN drug (Reference: no use of HTN drug)</t>
    <phoneticPr fontId="1" type="noConversion"/>
  </si>
  <si>
    <t>(0.006, 0.730)</t>
    <phoneticPr fontId="1" type="noConversion"/>
  </si>
  <si>
    <t>(0.632, 27.838)</t>
    <phoneticPr fontId="1" type="noConversion"/>
  </si>
  <si>
    <t>(0.618, 58.530)</t>
    <phoneticPr fontId="1" type="noConversion"/>
  </si>
  <si>
    <t>(0.981, 1.188)</t>
    <phoneticPr fontId="1" type="noConversion"/>
  </si>
  <si>
    <t>(0.005, 1.775)</t>
    <phoneticPr fontId="1" type="noConversion"/>
  </si>
  <si>
    <t>(0.057, 20.934)</t>
    <phoneticPr fontId="1" type="noConversion"/>
  </si>
  <si>
    <t>(0.796, 181.933)</t>
    <phoneticPr fontId="1" type="noConversion"/>
  </si>
  <si>
    <t>(0.001, 1.289)</t>
    <phoneticPr fontId="1" type="noConversion"/>
  </si>
  <si>
    <t>(0.071, 33.029)</t>
    <phoneticPr fontId="1" type="noConversion"/>
  </si>
  <si>
    <t>(1.204, 2139.422)</t>
    <phoneticPr fontId="1" type="noConversion"/>
  </si>
  <si>
    <r>
      <rPr>
        <i/>
        <sz val="11"/>
        <rFont val="Times"/>
        <family val="1"/>
      </rPr>
      <t>P</t>
    </r>
    <r>
      <rPr>
        <sz val="11"/>
        <rFont val="Times"/>
        <family val="1"/>
      </rPr>
      <t xml:space="preserve"> value</t>
    </r>
    <phoneticPr fontId="1" type="noConversion"/>
  </si>
  <si>
    <t>Reoccurrence of nonfatal ACS</t>
    <phoneticPr fontId="1" type="noConversion"/>
  </si>
  <si>
    <t>Readmission due to cardiac causes</t>
    <phoneticPr fontId="1" type="noConversion"/>
  </si>
  <si>
    <t>Composite endpoint (all-cause mortality/reoccurrence of ACS/Readmission)</t>
    <phoneticPr fontId="1" type="noConversion"/>
  </si>
  <si>
    <t>(0.015, 0.940)</t>
    <phoneticPr fontId="1" type="noConversion"/>
  </si>
  <si>
    <t>(0.508, 14.776)</t>
    <phoneticPr fontId="1" type="noConversion"/>
  </si>
  <si>
    <t>(0.579, 35.272)</t>
    <phoneticPr fontId="1" type="noConversion"/>
  </si>
  <si>
    <t>(0.973, 1.143)</t>
    <phoneticPr fontId="1" type="noConversion"/>
  </si>
  <si>
    <t>(0.049, 3.735)</t>
    <phoneticPr fontId="1" type="noConversion"/>
  </si>
  <si>
    <t>(0.075, 18.769)</t>
    <phoneticPr fontId="1" type="noConversion"/>
  </si>
  <si>
    <t>(0.477, 26.976)</t>
    <phoneticPr fontId="1" type="noConversion"/>
  </si>
  <si>
    <t>(0.003, 2.223)</t>
    <phoneticPr fontId="1" type="noConversion"/>
  </si>
  <si>
    <t>(0.075, 24.157)</t>
    <phoneticPr fontId="1" type="noConversion"/>
  </si>
  <si>
    <t>(0.937, 568.250)</t>
    <phoneticPr fontId="1" type="noConversion"/>
  </si>
  <si>
    <t>(0.013, 0.799)</t>
    <phoneticPr fontId="1" type="noConversion"/>
  </si>
  <si>
    <t>(0.455, 11.461)</t>
    <phoneticPr fontId="1" type="noConversion"/>
  </si>
  <si>
    <t>(0.976, 1.134)</t>
    <phoneticPr fontId="1" type="noConversion"/>
  </si>
  <si>
    <t>(0.050, 3.092)</t>
    <phoneticPr fontId="1" type="noConversion"/>
  </si>
  <si>
    <t>(0.083, 19.152)</t>
    <phoneticPr fontId="1" type="noConversion"/>
  </si>
  <si>
    <t>(0.418, 16.677)</t>
    <phoneticPr fontId="1" type="noConversion"/>
  </si>
  <si>
    <t>(0.006, 2.116)</t>
    <phoneticPr fontId="1" type="noConversion"/>
  </si>
  <si>
    <t>(0.660, 37.505)</t>
    <phoneticPr fontId="1" type="noConversion"/>
  </si>
  <si>
    <t>(0.079, 24.387)</t>
    <phoneticPr fontId="1" type="noConversion"/>
  </si>
  <si>
    <t>(0.682, 207.530)</t>
    <phoneticPr fontId="1" type="noConversion"/>
  </si>
  <si>
    <t>Table S1. Association between prior statins treatment and prognosis of ACS patients (Binary logistic regression analysis)</t>
    <phoneticPr fontId="1" type="noConversion"/>
  </si>
  <si>
    <t>UA = unstable angina, OMI = old myocardial infarction, T2DM = type 2 diabetes, HLP = hyperlipidemia, HTN =  hypertension, OAD = oral antidiabetic drug</t>
    <phoneticPr fontId="1" type="noConversion"/>
  </si>
  <si>
    <t>ASV452</t>
  </si>
  <si>
    <t>ASV408</t>
  </si>
  <si>
    <t>ASV334</t>
  </si>
  <si>
    <t>ASV70</t>
  </si>
  <si>
    <t>ASV253</t>
  </si>
  <si>
    <t>ASV40</t>
  </si>
  <si>
    <t>ASV562</t>
  </si>
  <si>
    <t>ASV777</t>
  </si>
  <si>
    <t>ASV228</t>
  </si>
  <si>
    <t>ASV28</t>
  </si>
  <si>
    <t>ASV101</t>
  </si>
  <si>
    <t>ASV60</t>
  </si>
  <si>
    <t>Gensini</t>
  </si>
  <si>
    <t>cTnI</t>
  </si>
  <si>
    <t>PLP4010</t>
  </si>
  <si>
    <t>no.sv</t>
  </si>
  <si>
    <t>composite endpoint</t>
  </si>
  <si>
    <t>Source</t>
    <phoneticPr fontId="1" type="noConversion"/>
  </si>
  <si>
    <t>Target</t>
    <phoneticPr fontId="1" type="noConversion"/>
  </si>
  <si>
    <t>Spearman correlation coefficient</t>
    <phoneticPr fontId="1" type="noConversion"/>
  </si>
  <si>
    <t>NA</t>
    <phoneticPr fontId="1" type="noConversion"/>
  </si>
  <si>
    <t>statins-positive</t>
    <phoneticPr fontId="1" type="noConversion"/>
  </si>
  <si>
    <t>statins-negative</t>
    <phoneticPr fontId="1" type="noConversion"/>
  </si>
  <si>
    <t>Fatty amides</t>
    <phoneticPr fontId="1" type="noConversion"/>
  </si>
  <si>
    <t>Purine and purine derivatives</t>
    <phoneticPr fontId="1" type="noConversion"/>
  </si>
  <si>
    <t>Organic heterocyclic compounds</t>
  </si>
  <si>
    <t>Organonitrogen compounds</t>
    <phoneticPr fontId="1" type="noConversion"/>
  </si>
  <si>
    <t>Tetrahydroisoquinolines</t>
    <phoneticPr fontId="1" type="noConversion"/>
  </si>
  <si>
    <t>Organooxygen compounds</t>
    <phoneticPr fontId="1" type="noConversion"/>
  </si>
  <si>
    <t>Benzene and substituted derivative</t>
    <phoneticPr fontId="1" type="noConversion"/>
  </si>
  <si>
    <t>Carboxylic ester</t>
    <phoneticPr fontId="1" type="noConversion"/>
  </si>
  <si>
    <t>Triradylcglycerols</t>
    <phoneticPr fontId="1" type="noConversion"/>
  </si>
  <si>
    <t>Group</t>
    <phoneticPr fontId="1" type="noConversion"/>
  </si>
  <si>
    <r>
      <t>g_</t>
    </r>
    <r>
      <rPr>
        <i/>
        <sz val="11"/>
        <color theme="1"/>
        <rFont val="Times New Roman"/>
        <family val="1"/>
      </rPr>
      <t>Anaerostipes</t>
    </r>
    <phoneticPr fontId="1" type="noConversion"/>
  </si>
  <si>
    <r>
      <t>g_</t>
    </r>
    <r>
      <rPr>
        <i/>
        <sz val="11"/>
        <color theme="1"/>
        <rFont val="Times New Roman"/>
        <family val="1"/>
      </rPr>
      <t>Blautia</t>
    </r>
    <phoneticPr fontId="1" type="noConversion"/>
  </si>
  <si>
    <r>
      <t>g_</t>
    </r>
    <r>
      <rPr>
        <i/>
        <sz val="11"/>
        <color theme="1"/>
        <rFont val="Times New Roman"/>
        <family val="1"/>
      </rPr>
      <t>Enterobacter</t>
    </r>
    <phoneticPr fontId="1" type="noConversion"/>
  </si>
  <si>
    <r>
      <t>g_</t>
    </r>
    <r>
      <rPr>
        <i/>
        <sz val="11"/>
        <color theme="1"/>
        <rFont val="Times New Roman"/>
        <family val="1"/>
      </rPr>
      <t>Parabacteroides</t>
    </r>
    <phoneticPr fontId="1" type="noConversion"/>
  </si>
  <si>
    <r>
      <t>s_</t>
    </r>
    <r>
      <rPr>
        <i/>
        <sz val="11"/>
        <color theme="1"/>
        <rFont val="Times New Roman"/>
        <family val="1"/>
      </rPr>
      <t>Anaerostipes hadrus</t>
    </r>
    <phoneticPr fontId="1" type="noConversion"/>
  </si>
  <si>
    <r>
      <t>s_</t>
    </r>
    <r>
      <rPr>
        <i/>
        <sz val="11"/>
        <color theme="1"/>
        <rFont val="Times New Roman"/>
        <family val="1"/>
      </rPr>
      <t>Bifidobacterium longum subsp.longum</t>
    </r>
    <phoneticPr fontId="1" type="noConversion"/>
  </si>
  <si>
    <r>
      <t>s_</t>
    </r>
    <r>
      <rPr>
        <i/>
        <sz val="11"/>
        <color theme="1"/>
        <rFont val="Times New Roman"/>
        <family val="1"/>
      </rPr>
      <t>Bifidobacterium unassigned</t>
    </r>
    <phoneticPr fontId="1" type="noConversion"/>
  </si>
  <si>
    <r>
      <t>s_</t>
    </r>
    <r>
      <rPr>
        <i/>
        <sz val="11"/>
        <color theme="1"/>
        <rFont val="Times New Roman"/>
        <family val="1"/>
      </rPr>
      <t>Rominococcus obeum</t>
    </r>
    <phoneticPr fontId="1" type="noConversion"/>
  </si>
  <si>
    <r>
      <t>s_</t>
    </r>
    <r>
      <rPr>
        <i/>
        <sz val="11"/>
        <color theme="1"/>
        <rFont val="Times New Roman"/>
        <family val="1"/>
      </rPr>
      <t>Enterobacter asburiae</t>
    </r>
    <phoneticPr fontId="1" type="noConversion"/>
  </si>
  <si>
    <r>
      <t>s_</t>
    </r>
    <r>
      <rPr>
        <i/>
        <sz val="11"/>
        <color theme="1"/>
        <rFont val="Times New Roman"/>
        <family val="1"/>
      </rPr>
      <t>Parabacteroides merdae</t>
    </r>
    <phoneticPr fontId="1" type="noConversion"/>
  </si>
  <si>
    <t>cTnI = cardiac troponin I, no.sv =  number of stenosed vessels</t>
    <phoneticPr fontId="1" type="noConversion"/>
  </si>
  <si>
    <r>
      <rPr>
        <b/>
        <i/>
        <sz val="11"/>
        <color theme="1"/>
        <rFont val="Times New Roman"/>
        <family val="1"/>
      </rPr>
      <t>P</t>
    </r>
    <r>
      <rPr>
        <b/>
        <sz val="11"/>
        <color theme="1"/>
        <rFont val="Times New Roman"/>
        <family val="1"/>
      </rPr>
      <t xml:space="preserve"> value</t>
    </r>
    <phoneticPr fontId="1" type="noConversion"/>
  </si>
  <si>
    <t>ACS: mean rel. freq. (%)</t>
  </si>
  <si>
    <t>ACS: std. dev. (%)</t>
  </si>
  <si>
    <t>ACSstatins: std. dev. (%)</t>
  </si>
  <si>
    <t>PWY-841: superpathway of purine nucleotides de novo biosynthesis I</t>
  </si>
  <si>
    <t>PWY-7197: pyrimidine deoxyribonucleotide phosphorylation</t>
  </si>
  <si>
    <t>PWY-7196: superpathway of pyrimidine ribonucleosides salvage</t>
  </si>
  <si>
    <t>DENOVOPURINE2-PWY: superpathway of purine nucleotides de novo biosynthesis II</t>
  </si>
  <si>
    <t>PWY0-162: superpathway of pyrimidine ribonucleotides de novo biosynthesis</t>
  </si>
  <si>
    <t>PWY-6125: superpathway of guanosine nucleotides de novo biosynthesis II</t>
  </si>
  <si>
    <t>PWY-7228: superpathway of guanosine nucleotides de novo biosynthesis I</t>
  </si>
  <si>
    <t>P441-PWY: superpathway of N-acetylneuraminate degradation</t>
  </si>
  <si>
    <t>PWY-7200: superpathway of pyrimidine deoxyribonucleoside salvage</t>
  </si>
  <si>
    <t>PWY-6700: queuosine biosynthesis</t>
  </si>
  <si>
    <t>PWY-1269: CMP-3-deoxy-D-manno-octulosonate biosynthesis I</t>
  </si>
  <si>
    <t>NAGLIPASYN-PWY: lipid IVA biosynthesis</t>
  </si>
  <si>
    <t>PWY-7210: pyrimidine deoxyribonucleotides biosynthesis from CTP</t>
  </si>
  <si>
    <t>PWY-6467: Kdo transfer to lipid IVA III (Chlamydia)</t>
  </si>
  <si>
    <t>PWY-5505: L-glutamate and L-glutamine biosynthesis</t>
  </si>
  <si>
    <t>PWY-7198: pyrimidine deoxyribonucleotides de novo biosynthesis IV</t>
  </si>
  <si>
    <t>PWY-7184: pyrimidine deoxyribonucleotides de novo biosynthesis I</t>
  </si>
  <si>
    <t>FASYN-ELONG-PWY: fatty acid elongation -- saturated</t>
  </si>
  <si>
    <t>POLYISOPRENSYN-PWY: polyisoprenoid biosynthesis (E. coli)</t>
  </si>
  <si>
    <t>PWY-7323: superpathway of GDP-mannose-derived O-antigen building blocks biosynthesis</t>
  </si>
  <si>
    <t>PWY-5384: sucrose degradation IV (sucrose phosphorylase)</t>
  </si>
  <si>
    <t>THISYN-PWY: superpathway of thiamin diphosphate biosynthesis I</t>
  </si>
  <si>
    <t>PWY-6263: superpathway of menaquinol-8 biosynthesis II</t>
  </si>
  <si>
    <t>P42-PWY: incomplete reductive TCA cycle</t>
  </si>
  <si>
    <t>PWY-5659: GDP-mannose biosynthesis</t>
  </si>
  <si>
    <t>P108-PWY: pyruvate fermentation to propanoate I</t>
  </si>
  <si>
    <t>PWY-6507: 4-deoxy-L-threo-hex-4-enopyranuronate degradation</t>
  </si>
  <si>
    <t>GLCMANNANAUT-PWY: superpathway of N-acetylglucosamine, N-acetylmannosamine and N-acetylneuraminate degradation</t>
  </si>
  <si>
    <t>DAPLYSINESYN-PWY: L-lysine biosynthesis I</t>
  </si>
  <si>
    <t>PWY-6703: preQ0 biosynthesis</t>
  </si>
  <si>
    <t>RIBOSYN2-PWY: flavin biosynthesis I (bacteria and plants)</t>
  </si>
  <si>
    <t>PWY-5347: superpathway of L-methionine biosynthesis (transsulfuration)</t>
  </si>
  <si>
    <t>HISDEG-PWY: L-histidine degradation I</t>
  </si>
  <si>
    <t>PWY0-781: aspartate superpathway</t>
  </si>
  <si>
    <t>PWY0-166: superpathway of pyrimidine deoxyribonucleotides de novo biosynthesis (E. coli)</t>
  </si>
  <si>
    <t>METH-ACETATE-PWY: methanogenesis from acetate</t>
  </si>
  <si>
    <t>PWY0-1586: peptidoglycan maturation (meso-diaminopimelate containing)</t>
  </si>
  <si>
    <t>PWY-7456: mannan degradation</t>
  </si>
  <si>
    <t>Predicted metagenomic pathway</t>
    <phoneticPr fontId="1" type="noConversion"/>
  </si>
  <si>
    <t>ACS-statins: mean rel. freq. (%)</t>
    <phoneticPr fontId="1" type="noConversion"/>
  </si>
  <si>
    <t>Variation trend</t>
    <phoneticPr fontId="1" type="noConversion"/>
  </si>
  <si>
    <t>statins positive</t>
    <phoneticPr fontId="1" type="noConversion"/>
  </si>
  <si>
    <t>statins negative</t>
    <phoneticPr fontId="1" type="noConversion"/>
  </si>
  <si>
    <r>
      <rPr>
        <b/>
        <i/>
        <sz val="11"/>
        <color theme="1"/>
        <rFont val="Times New Roman"/>
        <family val="1"/>
      </rPr>
      <t>P</t>
    </r>
    <r>
      <rPr>
        <b/>
        <sz val="11"/>
        <color theme="1"/>
        <rFont val="Times New Roman"/>
        <family val="1"/>
      </rPr>
      <t xml:space="preserve"> value (Storey FDR corrected)</t>
    </r>
    <phoneticPr fontId="1" type="noConversion"/>
  </si>
  <si>
    <t>Male sex (Reference: female sex)</t>
    <phoneticPr fontId="1" type="noConversion"/>
  </si>
  <si>
    <t>Control (N=23)</t>
    <phoneticPr fontId="1" type="noConversion"/>
  </si>
  <si>
    <t>ACS (N=44)</t>
    <phoneticPr fontId="1" type="noConversion"/>
  </si>
  <si>
    <t>ACS-statins (N=20)</t>
    <phoneticPr fontId="1" type="noConversion"/>
  </si>
  <si>
    <r>
      <rPr>
        <i/>
        <sz val="11"/>
        <color theme="1"/>
        <rFont val="Times New Roman"/>
        <family val="1"/>
      </rPr>
      <t xml:space="preserve">P </t>
    </r>
    <r>
      <rPr>
        <sz val="11"/>
        <color theme="1"/>
        <rFont val="Times New Roman"/>
        <family val="1"/>
      </rPr>
      <t>value</t>
    </r>
    <phoneticPr fontId="1" type="noConversion"/>
  </si>
  <si>
    <t>R^2 (Adonis)</t>
    <phoneticPr fontId="1" type="noConversion"/>
  </si>
  <si>
    <t>1831.75±888.69</t>
    <phoneticPr fontId="1" type="noConversion"/>
  </si>
  <si>
    <t>2879.86±998.19</t>
    <phoneticPr fontId="1" type="noConversion"/>
  </si>
  <si>
    <t>2762.06±813.97</t>
    <phoneticPr fontId="1" type="noConversion"/>
  </si>
  <si>
    <r>
      <rPr>
        <sz val="11"/>
        <color theme="1"/>
        <rFont val="等线"/>
        <family val="2"/>
        <charset val="134"/>
      </rPr>
      <t>＜</t>
    </r>
    <r>
      <rPr>
        <sz val="11"/>
        <color theme="1"/>
        <rFont val="Times New Roman"/>
        <family val="1"/>
      </rPr>
      <t>0.001 bc</t>
    </r>
    <phoneticPr fontId="1" type="noConversion"/>
  </si>
  <si>
    <t>985.63±793.11</t>
    <phoneticPr fontId="1" type="noConversion"/>
  </si>
  <si>
    <t>1317.93±536.78</t>
    <phoneticPr fontId="1" type="noConversion"/>
  </si>
  <si>
    <t>1220.48±487.91</t>
    <phoneticPr fontId="1" type="noConversion"/>
  </si>
  <si>
    <t>72.91 (47.75, 99.63)</t>
    <phoneticPr fontId="1" type="noConversion"/>
  </si>
  <si>
    <t>109.02 (85.97, 140.62)</t>
    <phoneticPr fontId="1" type="noConversion"/>
  </si>
  <si>
    <t>97.17 (74.82, 123.32)</t>
    <phoneticPr fontId="1" type="noConversion"/>
  </si>
  <si>
    <t>0.003 bc</t>
    <phoneticPr fontId="1" type="noConversion"/>
  </si>
  <si>
    <t>80.41 (32.84, 124.28)</t>
    <phoneticPr fontId="1" type="noConversion"/>
  </si>
  <si>
    <t>101.26 (64.32, 143.30)</t>
    <phoneticPr fontId="1" type="noConversion"/>
  </si>
  <si>
    <t>98.48 (74.96, 135.59)</t>
    <phoneticPr fontId="1" type="noConversion"/>
  </si>
  <si>
    <t>16.09 (9.44, 30.75)</t>
    <phoneticPr fontId="1" type="noConversion"/>
  </si>
  <si>
    <t>23.56 (17.26, 33.53)</t>
    <phoneticPr fontId="1" type="noConversion"/>
  </si>
  <si>
    <t>28.12 (20.24, 41.22)</t>
    <phoneticPr fontId="1" type="noConversion"/>
  </si>
  <si>
    <t>0.016 bc</t>
    <phoneticPr fontId="1" type="noConversion"/>
  </si>
  <si>
    <t>227.09±117.59</t>
    <phoneticPr fontId="1" type="noConversion"/>
  </si>
  <si>
    <t>419.44±245.19</t>
    <phoneticPr fontId="1" type="noConversion"/>
  </si>
  <si>
    <t>388.14±153.18</t>
    <phoneticPr fontId="1" type="noConversion"/>
  </si>
  <si>
    <t>0.001 bc</t>
    <phoneticPr fontId="1" type="noConversion"/>
  </si>
  <si>
    <t>946.27±933.07</t>
    <phoneticPr fontId="1" type="noConversion"/>
  </si>
  <si>
    <t>1090.21±523.14</t>
    <phoneticPr fontId="1" type="noConversion"/>
  </si>
  <si>
    <t>1003.53±539.02</t>
    <phoneticPr fontId="1" type="noConversion"/>
  </si>
  <si>
    <t>1.26 (0.75, 1.82)</t>
    <phoneticPr fontId="1" type="noConversion"/>
  </si>
  <si>
    <t>1.69 (1.31, 2.32)</t>
    <phoneticPr fontId="1" type="noConversion"/>
  </si>
  <si>
    <t>1.44 (1.23, 2.25)</t>
    <phoneticPr fontId="1" type="noConversion"/>
  </si>
  <si>
    <t>1.00 (0.63, 2.14)</t>
    <phoneticPr fontId="1" type="noConversion"/>
  </si>
  <si>
    <t>1.55 (1.14, 1.87)</t>
    <phoneticPr fontId="1" type="noConversion"/>
  </si>
  <si>
    <t>1.58 (1.13, 2.16)</t>
    <phoneticPr fontId="1" type="noConversion"/>
  </si>
  <si>
    <t>13.67 (9.86, 24.91)</t>
    <phoneticPr fontId="1" type="noConversion"/>
  </si>
  <si>
    <t>23.31 (16.80, 32.42)</t>
    <phoneticPr fontId="1" type="noConversion"/>
  </si>
  <si>
    <t>22.86 (17.20, 36.90)</t>
    <phoneticPr fontId="1" type="noConversion"/>
  </si>
  <si>
    <t>0.015 bc</t>
    <phoneticPr fontId="1" type="noConversion"/>
  </si>
  <si>
    <t>47.74 (12.37, 62.69)</t>
    <phoneticPr fontId="1" type="noConversion"/>
  </si>
  <si>
    <t>52.88 (32.17, 83.42)</t>
    <phoneticPr fontId="1" type="noConversion"/>
  </si>
  <si>
    <t>55.97 (46.87, 85.17)</t>
    <phoneticPr fontId="1" type="noConversion"/>
  </si>
  <si>
    <t>3803.01±3784.52</t>
    <phoneticPr fontId="1" type="noConversion"/>
  </si>
  <si>
    <t>5155.20±2096.12</t>
    <phoneticPr fontId="1" type="noConversion"/>
  </si>
  <si>
    <t>5304.14±2387.93</t>
    <phoneticPr fontId="1" type="noConversion"/>
  </si>
  <si>
    <t>788.19±668.20</t>
    <phoneticPr fontId="1" type="noConversion"/>
  </si>
  <si>
    <t>1086.24±582.47</t>
    <phoneticPr fontId="1" type="noConversion"/>
  </si>
  <si>
    <t>1105.60±506.16</t>
    <phoneticPr fontId="1" type="noConversion"/>
  </si>
  <si>
    <t>23.79 (14.71, 41.17)</t>
    <phoneticPr fontId="1" type="noConversion"/>
  </si>
  <si>
    <t>39.10 (30.15, 50.27)</t>
    <phoneticPr fontId="1" type="noConversion"/>
  </si>
  <si>
    <t>44.91 (31.14, 70.62)</t>
    <phoneticPr fontId="1" type="noConversion"/>
  </si>
  <si>
    <t>0.005 bc</t>
    <phoneticPr fontId="1" type="noConversion"/>
  </si>
  <si>
    <t>191.28±192.25</t>
    <phoneticPr fontId="1" type="noConversion"/>
  </si>
  <si>
    <t>256.11±226.52</t>
    <phoneticPr fontId="1" type="noConversion"/>
  </si>
  <si>
    <t>221.12±144.84</t>
    <phoneticPr fontId="1" type="noConversion"/>
  </si>
  <si>
    <t>162.75±102.44</t>
    <phoneticPr fontId="1" type="noConversion"/>
  </si>
  <si>
    <t>298.35±299.24</t>
    <phoneticPr fontId="1" type="noConversion"/>
  </si>
  <si>
    <t>192.16±200.86</t>
    <phoneticPr fontId="1" type="noConversion"/>
  </si>
  <si>
    <t>Table S2. Dietary intake of the study cohort</t>
    <phoneticPr fontId="1" type="noConversion"/>
  </si>
  <si>
    <t xml:space="preserve"> a: ACS-statins vs ACS. b: ACS versus Control. c: ACS-statins vs Control.</t>
  </si>
  <si>
    <t>Energy*</t>
    <phoneticPr fontId="1" type="noConversion"/>
  </si>
  <si>
    <t>Water*</t>
    <phoneticPr fontId="1" type="noConversion"/>
  </si>
  <si>
    <t>Carbonhydrate*</t>
    <phoneticPr fontId="1" type="noConversion"/>
  </si>
  <si>
    <t>Retinol equivalent*</t>
    <phoneticPr fontId="1" type="noConversion"/>
  </si>
  <si>
    <t>Na*</t>
    <phoneticPr fontId="1" type="noConversion"/>
  </si>
  <si>
    <t>Ca*</t>
    <phoneticPr fontId="1" type="noConversion"/>
  </si>
  <si>
    <t>VC*</t>
    <phoneticPr fontId="1" type="noConversion"/>
  </si>
  <si>
    <t>Cholesterol*</t>
    <phoneticPr fontId="1" type="noConversion"/>
  </si>
  <si>
    <t>Protein†</t>
    <phoneticPr fontId="1" type="noConversion"/>
  </si>
  <si>
    <t>Fat†</t>
    <phoneticPr fontId="1" type="noConversion"/>
  </si>
  <si>
    <t>fiber†</t>
    <phoneticPr fontId="1" type="noConversion"/>
  </si>
  <si>
    <t>VB1†</t>
    <phoneticPr fontId="1" type="noConversion"/>
  </si>
  <si>
    <t>VB2†</t>
    <phoneticPr fontId="1" type="noConversion"/>
  </si>
  <si>
    <t>VPP†</t>
    <phoneticPr fontId="1" type="noConversion"/>
  </si>
  <si>
    <t>VitE†</t>
    <phoneticPr fontId="1" type="noConversion"/>
  </si>
  <si>
    <t>Fe†</t>
    <phoneticPr fontId="1" type="noConversion"/>
  </si>
  <si>
    <t>r</t>
    <phoneticPr fontId="1" type="noConversion"/>
  </si>
  <si>
    <r>
      <rPr>
        <i/>
        <sz val="11"/>
        <color theme="1"/>
        <rFont val="Times New Roman"/>
        <family val="1"/>
      </rPr>
      <t>P</t>
    </r>
    <r>
      <rPr>
        <sz val="11"/>
        <color theme="1"/>
        <rFont val="Times New Roman"/>
        <family val="1"/>
      </rPr>
      <t xml:space="preserve"> value (Adonis)</t>
    </r>
    <phoneticPr fontId="1" type="noConversion"/>
  </si>
  <si>
    <r>
      <t>*</t>
    </r>
    <r>
      <rPr>
        <sz val="11"/>
        <color theme="1"/>
        <rFont val="Times New Roman"/>
        <family val="1"/>
      </rPr>
      <t xml:space="preserve">mean ± SD, </t>
    </r>
    <r>
      <rPr>
        <vertAlign val="superscript"/>
        <sz val="11"/>
        <color theme="1"/>
        <rFont val="等线"/>
        <family val="3"/>
        <charset val="134"/>
        <scheme val="minor"/>
      </rPr>
      <t>†</t>
    </r>
    <r>
      <rPr>
        <sz val="11"/>
        <color theme="1"/>
        <rFont val="Times New Roman"/>
        <family val="1"/>
      </rPr>
      <t xml:space="preserve">median (IQR), ANOVA or Kruskal-Wallis H (Mann-Whitney </t>
    </r>
    <r>
      <rPr>
        <i/>
        <sz val="11"/>
        <color theme="1"/>
        <rFont val="Times New Roman"/>
        <family val="1"/>
      </rPr>
      <t>U</t>
    </r>
    <r>
      <rPr>
        <sz val="11"/>
        <color theme="1"/>
        <rFont val="Times New Roman"/>
        <family val="1"/>
      </rPr>
      <t>) test was used for difference comparison. Adonis test was used to calculate explanation rate (R^2) and statistical significance.</t>
    </r>
    <phoneticPr fontId="1" type="noConversion"/>
  </si>
  <si>
    <t xml:space="preserve">Table S5. Statins associated metagenomic pathways predited by PICRUSt2 </t>
    <phoneticPr fontId="1" type="noConversion"/>
  </si>
  <si>
    <t>Table S4. Multi-omics analysis of statins associated gut microbiota, serum metabolic features and ACS phenotypes</t>
    <phoneticPr fontId="1" type="noConversion"/>
  </si>
  <si>
    <t>Table S3. Information and classification of differential metabolic features between ACS-statins and ACS groups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</si>
</sst>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.000"/>
    <numFmt numFmtId="177" formatCode="0.00_ "/>
  </numFmts>
  <fonts count="1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1"/>
      <name val="Times"/>
    </font>
    <font>
      <i/>
      <sz val="11"/>
      <name val="Times"/>
      <family val="1"/>
    </font>
    <font>
      <sz val="11"/>
      <name val="Times"/>
      <family val="1"/>
    </font>
    <font>
      <sz val="11"/>
      <color theme="1"/>
      <name val="Times"/>
      <family val="1"/>
    </font>
    <font>
      <i/>
      <sz val="11"/>
      <color theme="1"/>
      <name val="Times New Roman"/>
      <family val="1"/>
    </font>
    <font>
      <sz val="11"/>
      <color theme="1"/>
      <name val="等线"/>
      <family val="2"/>
      <charset val="134"/>
    </font>
    <font>
      <vertAlign val="superscript"/>
      <sz val="11"/>
      <color theme="1"/>
      <name val="等线"/>
      <family val="3"/>
      <charset val="134"/>
      <scheme val="minor"/>
    </font>
    <font>
      <vertAlign val="superscript"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</cellStyleXfs>
  <cellXfs count="86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Fill="1" applyBorder="1">
      <alignment vertical="center"/>
    </xf>
    <xf numFmtId="0" fontId="11" fillId="0" borderId="0" xfId="6" applyFont="1" applyFill="1" applyBorder="1" applyAlignment="1">
      <alignment horizontal="left" vertical="top" wrapText="1"/>
    </xf>
    <xf numFmtId="0" fontId="11" fillId="0" borderId="2" xfId="6" applyFont="1" applyFill="1" applyBorder="1" applyAlignment="1">
      <alignment horizontal="left" vertical="top" wrapText="1"/>
    </xf>
    <xf numFmtId="176" fontId="11" fillId="0" borderId="0" xfId="6" applyNumberFormat="1" applyFont="1" applyFill="1" applyBorder="1" applyAlignment="1">
      <alignment horizontal="left" vertical="top" wrapText="1"/>
    </xf>
    <xf numFmtId="176" fontId="11" fillId="0" borderId="2" xfId="6" applyNumberFormat="1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0" fillId="0" borderId="0" xfId="0" applyBorder="1">
      <alignment vertical="center"/>
    </xf>
    <xf numFmtId="0" fontId="9" fillId="0" borderId="0" xfId="6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/>
    </xf>
    <xf numFmtId="176" fontId="11" fillId="0" borderId="0" xfId="7" applyNumberFormat="1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176" fontId="11" fillId="0" borderId="0" xfId="8" applyNumberFormat="1" applyFont="1" applyBorder="1" applyAlignment="1">
      <alignment horizontal="left" vertical="top"/>
    </xf>
    <xf numFmtId="0" fontId="0" fillId="0" borderId="0" xfId="0" applyAlignment="1">
      <alignment horizontal="left" vertical="center" wrapText="1"/>
    </xf>
    <xf numFmtId="0" fontId="11" fillId="0" borderId="4" xfId="0" applyFont="1" applyBorder="1" applyAlignment="1">
      <alignment horizontal="left" vertical="top"/>
    </xf>
    <xf numFmtId="176" fontId="11" fillId="0" borderId="4" xfId="8" applyNumberFormat="1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176" fontId="11" fillId="0" borderId="2" xfId="8" applyNumberFormat="1" applyFont="1" applyBorder="1" applyAlignment="1">
      <alignment horizontal="left" vertical="top"/>
    </xf>
    <xf numFmtId="0" fontId="9" fillId="0" borderId="1" xfId="6" applyFont="1" applyFill="1" applyBorder="1" applyAlignment="1">
      <alignment horizontal="left" vertical="top" wrapText="1"/>
    </xf>
    <xf numFmtId="176" fontId="11" fillId="0" borderId="3" xfId="6" applyNumberFormat="1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176" fontId="11" fillId="0" borderId="3" xfId="7" applyNumberFormat="1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176" fontId="11" fillId="0" borderId="3" xfId="8" applyNumberFormat="1" applyFont="1" applyBorder="1" applyAlignment="1">
      <alignment horizontal="left" vertical="top"/>
    </xf>
    <xf numFmtId="0" fontId="9" fillId="0" borderId="6" xfId="6" applyFont="1" applyFill="1" applyBorder="1" applyAlignment="1">
      <alignment horizontal="left" vertical="top" wrapText="1"/>
    </xf>
    <xf numFmtId="176" fontId="11" fillId="0" borderId="7" xfId="7" applyNumberFormat="1" applyFont="1" applyBorder="1" applyAlignment="1">
      <alignment horizontal="left" vertical="top"/>
    </xf>
    <xf numFmtId="176" fontId="11" fillId="0" borderId="8" xfId="7" applyNumberFormat="1" applyFont="1" applyBorder="1" applyAlignment="1">
      <alignment horizontal="left" vertical="top"/>
    </xf>
    <xf numFmtId="176" fontId="11" fillId="0" borderId="9" xfId="6" applyNumberFormat="1" applyFont="1" applyFill="1" applyBorder="1" applyAlignment="1">
      <alignment horizontal="left" vertical="top" wrapText="1"/>
    </xf>
    <xf numFmtId="176" fontId="11" fillId="0" borderId="10" xfId="7" applyNumberFormat="1" applyFont="1" applyBorder="1" applyAlignment="1">
      <alignment horizontal="left" vertical="top"/>
    </xf>
    <xf numFmtId="176" fontId="11" fillId="0" borderId="7" xfId="8" applyNumberFormat="1" applyFont="1" applyBorder="1" applyAlignment="1">
      <alignment horizontal="left" vertical="top"/>
    </xf>
    <xf numFmtId="0" fontId="9" fillId="0" borderId="12" xfId="6" applyFont="1" applyFill="1" applyBorder="1" applyAlignment="1">
      <alignment horizontal="left" vertical="top" wrapText="1"/>
    </xf>
    <xf numFmtId="176" fontId="11" fillId="0" borderId="8" xfId="8" applyNumberFormat="1" applyFont="1" applyBorder="1" applyAlignment="1">
      <alignment horizontal="left" vertical="top"/>
    </xf>
    <xf numFmtId="176" fontId="11" fillId="0" borderId="10" xfId="8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0" fillId="0" borderId="4" xfId="0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3" applyFont="1" applyFill="1" applyBorder="1" applyAlignment="1">
      <alignment horizontal="left" vertical="center" wrapText="1"/>
    </xf>
    <xf numFmtId="0" fontId="7" fillId="0" borderId="0" xfId="2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7" fillId="0" borderId="0" xfId="4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11" fillId="0" borderId="14" xfId="6" applyFont="1" applyFill="1" applyBorder="1" applyAlignment="1">
      <alignment horizontal="left" vertical="top" wrapText="1"/>
    </xf>
    <xf numFmtId="176" fontId="11" fillId="0" borderId="8" xfId="6" applyNumberFormat="1" applyFont="1" applyFill="1" applyBorder="1" applyAlignment="1">
      <alignment horizontal="left" vertical="top" wrapText="1"/>
    </xf>
    <xf numFmtId="0" fontId="11" fillId="0" borderId="9" xfId="6" applyFont="1" applyFill="1" applyBorder="1" applyAlignment="1">
      <alignment horizontal="left" vertical="top" wrapText="1"/>
    </xf>
    <xf numFmtId="176" fontId="11" fillId="0" borderId="10" xfId="6" applyNumberFormat="1" applyFont="1" applyFill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2" xfId="0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>
      <alignment vertical="center"/>
    </xf>
    <xf numFmtId="177" fontId="3" fillId="0" borderId="0" xfId="0" applyNumberFormat="1" applyFont="1">
      <alignment vertical="center"/>
    </xf>
    <xf numFmtId="0" fontId="3" fillId="0" borderId="0" xfId="0" quotePrefix="1" applyFont="1">
      <alignment vertical="center"/>
    </xf>
    <xf numFmtId="0" fontId="16" fillId="0" borderId="0" xfId="0" applyFont="1">
      <alignment vertical="center"/>
    </xf>
    <xf numFmtId="0" fontId="4" fillId="0" borderId="0" xfId="0" applyFo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9">
    <cellStyle name="20% - 着色 2" xfId="2" builtinId="34"/>
    <cellStyle name="20% - 着色 4" xfId="3" builtinId="42"/>
    <cellStyle name="20% - 着色 5" xfId="4" builtinId="46"/>
    <cellStyle name="20% - 着色 6" xfId="5" builtinId="50"/>
    <cellStyle name="40% - 着色 1" xfId="1" builtinId="31"/>
    <cellStyle name="常规" xfId="0" builtinId="0"/>
    <cellStyle name="常规_new ACS" xfId="6" xr:uid="{BDDD022B-A76C-42AF-AEE0-B575BCD7B624}"/>
    <cellStyle name="常规_readmission" xfId="7" xr:uid="{56C28CF6-F6F2-42ED-BF8F-AB1340E43FFE}"/>
    <cellStyle name="常规_Sheet1" xfId="8" xr:uid="{4A25D631-AD0F-4E76-BABE-442A069D4C0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EEC5D-BFF0-43AB-905A-E0B3CAE3E066}">
  <dimension ref="A1:J14"/>
  <sheetViews>
    <sheetView workbookViewId="0">
      <selection activeCell="A9" sqref="A9"/>
    </sheetView>
  </sheetViews>
  <sheetFormatPr defaultRowHeight="14" x14ac:dyDescent="0.3"/>
  <cols>
    <col min="1" max="1" width="22.4140625" customWidth="1"/>
    <col min="3" max="3" width="14.6640625" customWidth="1"/>
    <col min="4" max="4" width="8" customWidth="1"/>
    <col min="6" max="6" width="13.33203125" customWidth="1"/>
    <col min="9" max="9" width="13.25" customWidth="1"/>
  </cols>
  <sheetData>
    <row r="1" spans="1:10" ht="15.5" thickBot="1" x14ac:dyDescent="0.35">
      <c r="A1" s="2" t="s">
        <v>221</v>
      </c>
      <c r="B1" s="11"/>
      <c r="C1" s="11"/>
      <c r="D1" s="11"/>
    </row>
    <row r="2" spans="1:10" ht="46.5" customHeight="1" thickTop="1" x14ac:dyDescent="0.3">
      <c r="A2" s="13"/>
      <c r="B2" s="76" t="s">
        <v>198</v>
      </c>
      <c r="C2" s="77"/>
      <c r="D2" s="78"/>
      <c r="E2" s="73" t="s">
        <v>199</v>
      </c>
      <c r="F2" s="74"/>
      <c r="G2" s="75"/>
      <c r="H2" s="74" t="s">
        <v>200</v>
      </c>
      <c r="I2" s="74"/>
      <c r="J2" s="74"/>
    </row>
    <row r="3" spans="1:10" x14ac:dyDescent="0.3">
      <c r="A3" s="22"/>
      <c r="B3" s="28" t="s">
        <v>179</v>
      </c>
      <c r="C3" s="12" t="s">
        <v>180</v>
      </c>
      <c r="D3" s="12" t="s">
        <v>197</v>
      </c>
      <c r="E3" s="28" t="s">
        <v>179</v>
      </c>
      <c r="F3" s="12" t="s">
        <v>180</v>
      </c>
      <c r="G3" s="34" t="s">
        <v>197</v>
      </c>
      <c r="H3" s="22" t="s">
        <v>179</v>
      </c>
      <c r="I3" s="22" t="s">
        <v>180</v>
      </c>
      <c r="J3" s="12" t="s">
        <v>197</v>
      </c>
    </row>
    <row r="4" spans="1:10" ht="60" customHeight="1" x14ac:dyDescent="0.3">
      <c r="A4" s="59" t="s">
        <v>177</v>
      </c>
      <c r="B4" s="23">
        <v>6.7727312672806697E-2</v>
      </c>
      <c r="C4" s="24" t="s">
        <v>187</v>
      </c>
      <c r="D4" s="23">
        <v>2.6444954060297066E-2</v>
      </c>
      <c r="E4" s="29">
        <v>0.11826620841227464</v>
      </c>
      <c r="F4" s="26" t="s">
        <v>201</v>
      </c>
      <c r="G4" s="25">
        <v>4.3508719848921108E-2</v>
      </c>
      <c r="H4" s="33">
        <v>0.10313319839118933</v>
      </c>
      <c r="I4" s="15" t="s">
        <v>211</v>
      </c>
      <c r="J4" s="27">
        <v>2.9681193024009903E-2</v>
      </c>
    </row>
    <row r="5" spans="1:10" ht="20" customHeight="1" x14ac:dyDescent="0.3">
      <c r="A5" s="5" t="s">
        <v>178</v>
      </c>
      <c r="B5" s="60">
        <v>4.192852409147271</v>
      </c>
      <c r="C5" s="9" t="s">
        <v>188</v>
      </c>
      <c r="D5" s="7">
        <v>0.13779358287528007</v>
      </c>
      <c r="E5" s="30">
        <v>2.7401236360770604</v>
      </c>
      <c r="F5" s="15" t="s">
        <v>202</v>
      </c>
      <c r="G5" s="14">
        <v>0.24099209958783696</v>
      </c>
      <c r="H5" s="35">
        <v>2.2829589329106192</v>
      </c>
      <c r="I5" s="15" t="s">
        <v>212</v>
      </c>
      <c r="J5" s="16">
        <v>0.31597842136876997</v>
      </c>
    </row>
    <row r="6" spans="1:10" ht="26" customHeight="1" x14ac:dyDescent="0.3">
      <c r="A6" s="5" t="s">
        <v>315</v>
      </c>
      <c r="B6" s="60">
        <v>6.0161389918471997</v>
      </c>
      <c r="C6" s="9" t="s">
        <v>189</v>
      </c>
      <c r="D6" s="7">
        <v>0.12213163377499779</v>
      </c>
      <c r="E6" s="30">
        <v>4.5195406535912799</v>
      </c>
      <c r="F6" s="15" t="s">
        <v>203</v>
      </c>
      <c r="G6" s="14">
        <v>0.15018436821386069</v>
      </c>
      <c r="H6" s="35">
        <v>4.9765377448194617</v>
      </c>
      <c r="I6" s="15" t="s">
        <v>218</v>
      </c>
      <c r="J6" s="16">
        <v>0.11941380241203066</v>
      </c>
    </row>
    <row r="7" spans="1:10" ht="19.5" customHeight="1" x14ac:dyDescent="0.3">
      <c r="A7" s="5" t="s">
        <v>176</v>
      </c>
      <c r="B7" s="60">
        <v>1.0795397823548583</v>
      </c>
      <c r="C7" s="9" t="s">
        <v>190</v>
      </c>
      <c r="D7" s="7">
        <v>0.11680799222918452</v>
      </c>
      <c r="E7" s="30">
        <v>1.0547268969418342</v>
      </c>
      <c r="F7" s="15" t="s">
        <v>204</v>
      </c>
      <c r="G7" s="14">
        <v>0.19289599520959444</v>
      </c>
      <c r="H7" s="35">
        <v>1.0524604624605272</v>
      </c>
      <c r="I7" s="15" t="s">
        <v>213</v>
      </c>
      <c r="J7" s="16">
        <v>0.18112287277341665</v>
      </c>
    </row>
    <row r="8" spans="1:10" ht="31.5" customHeight="1" x14ac:dyDescent="0.3">
      <c r="A8" s="5" t="s">
        <v>181</v>
      </c>
      <c r="B8" s="60">
        <v>9.2197990816004827E-2</v>
      </c>
      <c r="C8" s="9" t="s">
        <v>191</v>
      </c>
      <c r="D8" s="7">
        <v>0.11418902623661333</v>
      </c>
      <c r="E8" s="30">
        <v>0.42761999950905788</v>
      </c>
      <c r="F8" s="15" t="s">
        <v>205</v>
      </c>
      <c r="G8" s="14">
        <v>0.44231776367254783</v>
      </c>
      <c r="H8" s="35">
        <v>0.39173333715902187</v>
      </c>
      <c r="I8" s="15" t="s">
        <v>214</v>
      </c>
      <c r="J8" s="16">
        <v>0.37397421898678829</v>
      </c>
    </row>
    <row r="9" spans="1:10" ht="30" customHeight="1" x14ac:dyDescent="0.3">
      <c r="A9" s="5" t="s">
        <v>182</v>
      </c>
      <c r="B9" s="60">
        <v>1.092742445175813</v>
      </c>
      <c r="C9" s="9" t="s">
        <v>192</v>
      </c>
      <c r="D9" s="31">
        <v>0.9530537289219998</v>
      </c>
      <c r="E9" s="14">
        <v>1.1848067745276245</v>
      </c>
      <c r="F9" s="15" t="s">
        <v>206</v>
      </c>
      <c r="G9" s="14">
        <v>0.90423734794261312</v>
      </c>
      <c r="H9" s="35">
        <v>1.2589361813328814</v>
      </c>
      <c r="I9" s="15" t="s">
        <v>215</v>
      </c>
      <c r="J9" s="16">
        <v>0.86831919498474608</v>
      </c>
    </row>
    <row r="10" spans="1:10" ht="16" customHeight="1" x14ac:dyDescent="0.3">
      <c r="A10" s="61" t="s">
        <v>183</v>
      </c>
      <c r="B10" s="7">
        <v>12.031174625641139</v>
      </c>
      <c r="C10" s="9" t="s">
        <v>193</v>
      </c>
      <c r="D10" s="7">
        <v>7.265703876549566E-2</v>
      </c>
      <c r="E10" s="30">
        <v>3.5883359225062437</v>
      </c>
      <c r="F10" s="15" t="s">
        <v>207</v>
      </c>
      <c r="G10" s="14">
        <v>0.21446092014605755</v>
      </c>
      <c r="H10" s="35">
        <v>2.6412871190371243</v>
      </c>
      <c r="I10" s="15" t="s">
        <v>216</v>
      </c>
      <c r="J10" s="16">
        <v>0.3015894881797776</v>
      </c>
    </row>
    <row r="11" spans="1:10" ht="17" customHeight="1" x14ac:dyDescent="0.3">
      <c r="A11" s="61" t="s">
        <v>184</v>
      </c>
      <c r="B11" s="7">
        <v>2.5878903669514085E-2</v>
      </c>
      <c r="C11" s="9" t="s">
        <v>194</v>
      </c>
      <c r="D11" s="7">
        <v>6.6872418882872528E-2</v>
      </c>
      <c r="E11" s="30">
        <v>8.7248710926162903E-2</v>
      </c>
      <c r="F11" s="15" t="s">
        <v>208</v>
      </c>
      <c r="G11" s="14">
        <v>0.13984223352286218</v>
      </c>
      <c r="H11" s="35">
        <v>0.10816886589355898</v>
      </c>
      <c r="I11" s="15" t="s">
        <v>217</v>
      </c>
      <c r="J11" s="16">
        <v>0.14268390578847104</v>
      </c>
    </row>
    <row r="12" spans="1:10" ht="29.5" customHeight="1" x14ac:dyDescent="0.3">
      <c r="A12" s="5" t="s">
        <v>185</v>
      </c>
      <c r="B12" s="60">
        <v>1.5279323148877271</v>
      </c>
      <c r="C12" s="9" t="s">
        <v>195</v>
      </c>
      <c r="D12" s="7">
        <v>0.78690529662763165</v>
      </c>
      <c r="E12" s="30">
        <v>1.349931310503806</v>
      </c>
      <c r="F12" s="15" t="s">
        <v>209</v>
      </c>
      <c r="G12" s="14">
        <v>0.83844777465547471</v>
      </c>
      <c r="H12" s="35">
        <v>1.3847082982803263</v>
      </c>
      <c r="I12" s="15" t="s">
        <v>219</v>
      </c>
      <c r="J12" s="16">
        <v>0.82400851435348921</v>
      </c>
    </row>
    <row r="13" spans="1:10" ht="30.5" customHeight="1" thickBot="1" x14ac:dyDescent="0.35">
      <c r="A13" s="6" t="s">
        <v>186</v>
      </c>
      <c r="B13" s="62">
        <v>50.760783659868913</v>
      </c>
      <c r="C13" s="10" t="s">
        <v>196</v>
      </c>
      <c r="D13" s="8">
        <v>3.9649184231413635E-2</v>
      </c>
      <c r="E13" s="32">
        <v>23.075226934024993</v>
      </c>
      <c r="F13" s="15" t="s">
        <v>210</v>
      </c>
      <c r="G13" s="14">
        <v>5.4836022095163861E-2</v>
      </c>
      <c r="H13" s="36">
        <v>11.895537664272707</v>
      </c>
      <c r="I13" s="20" t="s">
        <v>220</v>
      </c>
      <c r="J13" s="21">
        <v>8.9612436123525985E-2</v>
      </c>
    </row>
    <row r="14" spans="1:10" ht="14.5" thickTop="1" x14ac:dyDescent="0.3">
      <c r="A14" s="37" t="s">
        <v>222</v>
      </c>
      <c r="B14" s="17"/>
      <c r="C14" s="17"/>
      <c r="D14" s="17"/>
      <c r="E14" s="15"/>
      <c r="F14" s="18"/>
      <c r="G14" s="18"/>
      <c r="H14" s="19"/>
      <c r="I14" s="15"/>
      <c r="J14" s="15"/>
    </row>
  </sheetData>
  <mergeCells count="3">
    <mergeCell ref="E2:G2"/>
    <mergeCell ref="H2:J2"/>
    <mergeCell ref="B2:D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DEBE-C606-4BAB-9662-BBEE887A60E2}">
  <dimension ref="A1:G24"/>
  <sheetViews>
    <sheetView workbookViewId="0"/>
  </sheetViews>
  <sheetFormatPr defaultRowHeight="14" x14ac:dyDescent="0.3"/>
  <cols>
    <col min="1" max="1" width="15.33203125" customWidth="1"/>
    <col min="2" max="2" width="17.5" customWidth="1"/>
    <col min="3" max="3" width="16.1640625" customWidth="1"/>
    <col min="4" max="4" width="16.6640625" customWidth="1"/>
    <col min="6" max="6" width="12.08203125" customWidth="1"/>
  </cols>
  <sheetData>
    <row r="1" spans="1:7" ht="15.5" thickBot="1" x14ac:dyDescent="0.35">
      <c r="A1" s="72" t="s">
        <v>375</v>
      </c>
      <c r="B1" s="38"/>
      <c r="C1" s="38"/>
      <c r="D1" s="38"/>
      <c r="E1" s="38"/>
      <c r="F1" s="38"/>
      <c r="G1" s="38"/>
    </row>
    <row r="2" spans="1:7" ht="14.5" thickTop="1" x14ac:dyDescent="0.3">
      <c r="A2" s="68"/>
      <c r="B2" s="68" t="s">
        <v>316</v>
      </c>
      <c r="C2" s="68" t="s">
        <v>317</v>
      </c>
      <c r="D2" s="68" t="s">
        <v>318</v>
      </c>
      <c r="E2" s="68" t="s">
        <v>319</v>
      </c>
      <c r="F2" s="68" t="s">
        <v>320</v>
      </c>
      <c r="G2" s="68" t="s">
        <v>394</v>
      </c>
    </row>
    <row r="3" spans="1:7" x14ac:dyDescent="0.3">
      <c r="A3" s="38" t="s">
        <v>377</v>
      </c>
      <c r="B3" s="38" t="s">
        <v>321</v>
      </c>
      <c r="C3" s="38" t="s">
        <v>322</v>
      </c>
      <c r="D3" s="38" t="s">
        <v>323</v>
      </c>
      <c r="E3" s="38" t="s">
        <v>324</v>
      </c>
      <c r="F3" s="38">
        <v>9.6900000000000007E-3</v>
      </c>
      <c r="G3" s="38">
        <v>0.76600000000000001</v>
      </c>
    </row>
    <row r="4" spans="1:7" x14ac:dyDescent="0.3">
      <c r="A4" s="38" t="s">
        <v>378</v>
      </c>
      <c r="B4" s="38" t="s">
        <v>325</v>
      </c>
      <c r="C4" s="38" t="s">
        <v>326</v>
      </c>
      <c r="D4" s="38" t="s">
        <v>327</v>
      </c>
      <c r="E4" s="38">
        <v>1.7999999999999999E-2</v>
      </c>
      <c r="F4" s="38">
        <v>1.0670000000000001E-2</v>
      </c>
      <c r="G4" s="38">
        <v>0.58099999999999996</v>
      </c>
    </row>
    <row r="5" spans="1:7" x14ac:dyDescent="0.3">
      <c r="A5" s="38" t="s">
        <v>385</v>
      </c>
      <c r="B5" s="69" t="s">
        <v>328</v>
      </c>
      <c r="C5" s="69" t="s">
        <v>329</v>
      </c>
      <c r="D5" s="69" t="s">
        <v>330</v>
      </c>
      <c r="E5" s="38" t="s">
        <v>331</v>
      </c>
      <c r="F5" s="38">
        <v>9.1699999999999993E-3</v>
      </c>
      <c r="G5" s="38">
        <v>0.79100000000000004</v>
      </c>
    </row>
    <row r="6" spans="1:7" x14ac:dyDescent="0.3">
      <c r="A6" s="38" t="s">
        <v>386</v>
      </c>
      <c r="B6" s="69" t="s">
        <v>332</v>
      </c>
      <c r="C6" s="69" t="s">
        <v>333</v>
      </c>
      <c r="D6" s="69" t="s">
        <v>334</v>
      </c>
      <c r="E6" s="38">
        <v>9.5000000000000001E-2</v>
      </c>
      <c r="F6" s="38">
        <v>9.1000000000000004E-3</v>
      </c>
      <c r="G6" s="38">
        <v>0.82599999999999996</v>
      </c>
    </row>
    <row r="7" spans="1:7" x14ac:dyDescent="0.3">
      <c r="A7" s="38" t="s">
        <v>387</v>
      </c>
      <c r="B7" s="69" t="s">
        <v>335</v>
      </c>
      <c r="C7" s="69" t="s">
        <v>336</v>
      </c>
      <c r="D7" s="69" t="s">
        <v>337</v>
      </c>
      <c r="E7" s="38" t="s">
        <v>338</v>
      </c>
      <c r="F7" s="38">
        <v>9.9900000000000006E-3</v>
      </c>
      <c r="G7" s="38">
        <v>0.70499999999999996</v>
      </c>
    </row>
    <row r="8" spans="1:7" x14ac:dyDescent="0.3">
      <c r="A8" s="38" t="s">
        <v>379</v>
      </c>
      <c r="B8" s="38" t="s">
        <v>339</v>
      </c>
      <c r="C8" s="38" t="s">
        <v>340</v>
      </c>
      <c r="D8" s="38" t="s">
        <v>341</v>
      </c>
      <c r="E8" s="38" t="s">
        <v>342</v>
      </c>
      <c r="F8" s="38">
        <v>7.92E-3</v>
      </c>
      <c r="G8" s="38">
        <v>0.94599999999999995</v>
      </c>
    </row>
    <row r="9" spans="1:7" x14ac:dyDescent="0.3">
      <c r="A9" s="70" t="s">
        <v>380</v>
      </c>
      <c r="B9" s="38" t="s">
        <v>343</v>
      </c>
      <c r="C9" s="38" t="s">
        <v>344</v>
      </c>
      <c r="D9" s="38" t="s">
        <v>345</v>
      </c>
      <c r="E9" s="38">
        <v>0.68100000000000005</v>
      </c>
      <c r="F9" s="38">
        <v>1.358E-2</v>
      </c>
      <c r="G9" s="38">
        <v>0.224</v>
      </c>
    </row>
    <row r="10" spans="1:7" x14ac:dyDescent="0.3">
      <c r="A10" s="38" t="s">
        <v>388</v>
      </c>
      <c r="B10" s="69" t="s">
        <v>346</v>
      </c>
      <c r="C10" s="69" t="s">
        <v>347</v>
      </c>
      <c r="D10" s="69" t="s">
        <v>348</v>
      </c>
      <c r="E10" s="38">
        <v>8.2000000000000003E-2</v>
      </c>
      <c r="F10" s="38">
        <v>1.059E-2</v>
      </c>
      <c r="G10" s="38">
        <v>0.6</v>
      </c>
    </row>
    <row r="11" spans="1:7" x14ac:dyDescent="0.3">
      <c r="A11" s="38" t="s">
        <v>389</v>
      </c>
      <c r="B11" s="69" t="s">
        <v>349</v>
      </c>
      <c r="C11" s="69" t="s">
        <v>350</v>
      </c>
      <c r="D11" s="69" t="s">
        <v>351</v>
      </c>
      <c r="E11" s="38">
        <v>0.13500000000000001</v>
      </c>
      <c r="F11" s="38">
        <v>1.06E-2</v>
      </c>
      <c r="G11" s="38">
        <v>0.57299999999999995</v>
      </c>
    </row>
    <row r="12" spans="1:7" x14ac:dyDescent="0.3">
      <c r="A12" s="38" t="s">
        <v>390</v>
      </c>
      <c r="B12" s="69" t="s">
        <v>352</v>
      </c>
      <c r="C12" s="69" t="s">
        <v>353</v>
      </c>
      <c r="D12" s="69" t="s">
        <v>354</v>
      </c>
      <c r="E12" s="38" t="s">
        <v>355</v>
      </c>
      <c r="F12" s="38">
        <v>1.014E-2</v>
      </c>
      <c r="G12" s="38">
        <v>0.67500000000000004</v>
      </c>
    </row>
    <row r="13" spans="1:7" x14ac:dyDescent="0.3">
      <c r="A13" s="38" t="s">
        <v>391</v>
      </c>
      <c r="B13" s="69" t="s">
        <v>356</v>
      </c>
      <c r="C13" s="69" t="s">
        <v>357</v>
      </c>
      <c r="D13" s="69" t="s">
        <v>358</v>
      </c>
      <c r="E13" s="38">
        <v>0.14099999999999999</v>
      </c>
      <c r="F13" s="38">
        <v>9.4800000000000006E-3</v>
      </c>
      <c r="G13" s="38">
        <v>0.79300000000000004</v>
      </c>
    </row>
    <row r="14" spans="1:7" x14ac:dyDescent="0.3">
      <c r="A14" s="38" t="s">
        <v>381</v>
      </c>
      <c r="B14" s="38" t="s">
        <v>359</v>
      </c>
      <c r="C14" s="38" t="s">
        <v>360</v>
      </c>
      <c r="D14" s="38" t="s">
        <v>361</v>
      </c>
      <c r="E14" s="38">
        <v>0.107</v>
      </c>
      <c r="F14" s="38">
        <v>1.6250000000000001E-2</v>
      </c>
      <c r="G14" s="38">
        <v>6.3E-2</v>
      </c>
    </row>
    <row r="15" spans="1:7" x14ac:dyDescent="0.3">
      <c r="A15" s="38" t="s">
        <v>382</v>
      </c>
      <c r="B15" s="38" t="s">
        <v>362</v>
      </c>
      <c r="C15" s="38" t="s">
        <v>363</v>
      </c>
      <c r="D15" s="38" t="s">
        <v>364</v>
      </c>
      <c r="E15" s="38">
        <v>0.112</v>
      </c>
      <c r="F15" s="38">
        <v>1.089E-2</v>
      </c>
      <c r="G15" s="38">
        <v>0.56899999999999995</v>
      </c>
    </row>
    <row r="16" spans="1:7" x14ac:dyDescent="0.3">
      <c r="A16" s="38" t="s">
        <v>392</v>
      </c>
      <c r="B16" s="69" t="s">
        <v>365</v>
      </c>
      <c r="C16" s="69" t="s">
        <v>366</v>
      </c>
      <c r="D16" s="69" t="s">
        <v>367</v>
      </c>
      <c r="E16" s="38" t="s">
        <v>368</v>
      </c>
      <c r="F16" s="38">
        <v>9.7900000000000001E-3</v>
      </c>
      <c r="G16" s="38">
        <v>0.72099999999999997</v>
      </c>
    </row>
    <row r="17" spans="1:7" x14ac:dyDescent="0.3">
      <c r="A17" s="38" t="s">
        <v>383</v>
      </c>
      <c r="B17" s="38" t="s">
        <v>369</v>
      </c>
      <c r="C17" s="38" t="s">
        <v>370</v>
      </c>
      <c r="D17" s="38" t="s">
        <v>371</v>
      </c>
      <c r="E17" s="38">
        <v>0.44800000000000001</v>
      </c>
      <c r="F17" s="38">
        <v>9.9500000000000005E-3</v>
      </c>
      <c r="G17" s="38">
        <v>0.70599999999999996</v>
      </c>
    </row>
    <row r="18" spans="1:7" ht="14.5" thickBot="1" x14ac:dyDescent="0.35">
      <c r="A18" s="3" t="s">
        <v>384</v>
      </c>
      <c r="B18" s="3" t="s">
        <v>372</v>
      </c>
      <c r="C18" s="3" t="s">
        <v>373</v>
      </c>
      <c r="D18" s="3" t="s">
        <v>374</v>
      </c>
      <c r="E18" s="3">
        <v>6.2E-2</v>
      </c>
      <c r="F18" s="3">
        <v>1.01E-2</v>
      </c>
      <c r="G18" s="3">
        <v>0.67900000000000005</v>
      </c>
    </row>
    <row r="19" spans="1:7" ht="17" thickTop="1" x14ac:dyDescent="0.3">
      <c r="A19" s="71" t="s">
        <v>395</v>
      </c>
    </row>
    <row r="20" spans="1:7" x14ac:dyDescent="0.3">
      <c r="A20" s="38" t="s">
        <v>376</v>
      </c>
    </row>
    <row r="21" spans="1:7" x14ac:dyDescent="0.3">
      <c r="A21" s="39"/>
    </row>
    <row r="24" spans="1:7" x14ac:dyDescent="0.3">
      <c r="G24" t="s">
        <v>393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4F383-DACE-4739-9B6E-3E78FFBA857E}">
  <dimension ref="A1:M50"/>
  <sheetViews>
    <sheetView workbookViewId="0"/>
  </sheetViews>
  <sheetFormatPr defaultRowHeight="14" x14ac:dyDescent="0.3"/>
  <cols>
    <col min="1" max="1" width="9.6640625" customWidth="1"/>
    <col min="2" max="2" width="15.83203125" customWidth="1"/>
    <col min="3" max="3" width="12.4140625" customWidth="1"/>
    <col min="4" max="4" width="18.6640625" customWidth="1"/>
    <col min="5" max="6" width="8.6640625" customWidth="1"/>
    <col min="7" max="7" width="10.9140625" customWidth="1"/>
    <col min="8" max="8" width="17.58203125" style="1" customWidth="1"/>
    <col min="9" max="9" width="16.58203125" customWidth="1"/>
    <col min="11" max="11" width="8.6640625" customWidth="1"/>
    <col min="13" max="13" width="8.6640625" customWidth="1"/>
  </cols>
  <sheetData>
    <row r="1" spans="1:13" ht="15.5" thickBot="1" x14ac:dyDescent="0.35">
      <c r="A1" s="2" t="s">
        <v>398</v>
      </c>
      <c r="B1" s="3"/>
      <c r="C1" s="3"/>
      <c r="D1" s="3"/>
      <c r="E1" s="3"/>
      <c r="F1" s="3"/>
      <c r="G1" s="3"/>
      <c r="H1" s="4"/>
      <c r="I1" s="3"/>
    </row>
    <row r="2" spans="1:13" ht="56.5" thickTop="1" x14ac:dyDescent="0.3">
      <c r="A2" s="47" t="s">
        <v>162</v>
      </c>
      <c r="B2" s="47" t="s">
        <v>163</v>
      </c>
      <c r="C2" s="47" t="s">
        <v>166</v>
      </c>
      <c r="D2" s="47" t="s">
        <v>160</v>
      </c>
      <c r="E2" s="47" t="s">
        <v>47</v>
      </c>
      <c r="F2" s="47" t="s">
        <v>167</v>
      </c>
      <c r="G2" s="47" t="s">
        <v>46</v>
      </c>
      <c r="H2" s="48" t="s">
        <v>130</v>
      </c>
      <c r="I2" s="47" t="s">
        <v>161</v>
      </c>
    </row>
    <row r="3" spans="1:13" x14ac:dyDescent="0.3">
      <c r="A3" s="49" t="s">
        <v>29</v>
      </c>
      <c r="B3" s="49">
        <v>1.2638E-3</v>
      </c>
      <c r="C3" s="49">
        <v>2.11571</v>
      </c>
      <c r="D3" s="49" t="s">
        <v>164</v>
      </c>
      <c r="E3" s="49">
        <v>332.167772582412</v>
      </c>
      <c r="F3" s="49">
        <v>2.7830333333333299</v>
      </c>
      <c r="G3" s="49" t="s">
        <v>106</v>
      </c>
      <c r="H3" s="49" t="s">
        <v>137</v>
      </c>
      <c r="I3" s="49" t="s">
        <v>173</v>
      </c>
    </row>
    <row r="4" spans="1:13" ht="28" x14ac:dyDescent="0.3">
      <c r="A4" s="49" t="s">
        <v>30</v>
      </c>
      <c r="B4" s="49">
        <v>1.5114E-3</v>
      </c>
      <c r="C4" s="49">
        <v>5.0378999999999996</v>
      </c>
      <c r="D4" s="49" t="s">
        <v>164</v>
      </c>
      <c r="E4" s="49">
        <v>358.18525213592801</v>
      </c>
      <c r="F4" s="49">
        <v>2.8824333333333301</v>
      </c>
      <c r="G4" s="49" t="s">
        <v>48</v>
      </c>
      <c r="H4" s="49" t="s">
        <v>140</v>
      </c>
      <c r="I4" s="49" t="s">
        <v>139</v>
      </c>
    </row>
    <row r="5" spans="1:13" ht="36.5" customHeight="1" x14ac:dyDescent="0.3">
      <c r="A5" s="49" t="s">
        <v>1</v>
      </c>
      <c r="B5" s="49">
        <v>4.3962999999999997E-3</v>
      </c>
      <c r="C5" s="49">
        <v>1.32528</v>
      </c>
      <c r="D5" s="49" t="s">
        <v>164</v>
      </c>
      <c r="E5" s="49">
        <v>870.78703441124003</v>
      </c>
      <c r="F5" s="49">
        <v>0.49761666666666698</v>
      </c>
      <c r="G5" s="49" t="s">
        <v>101</v>
      </c>
      <c r="H5" s="49" t="s">
        <v>101</v>
      </c>
      <c r="I5" s="49" t="s">
        <v>101</v>
      </c>
    </row>
    <row r="6" spans="1:13" ht="35.5" customHeight="1" x14ac:dyDescent="0.3">
      <c r="A6" s="49" t="s">
        <v>32</v>
      </c>
      <c r="B6" s="49">
        <v>4.9328999999999996E-3</v>
      </c>
      <c r="C6" s="49">
        <v>2.35927</v>
      </c>
      <c r="D6" s="49" t="s">
        <v>164</v>
      </c>
      <c r="E6" s="49">
        <v>304.17464133753799</v>
      </c>
      <c r="F6" s="49">
        <v>2.13526666666667</v>
      </c>
      <c r="G6" s="49" t="s">
        <v>53</v>
      </c>
      <c r="H6" s="50" t="s">
        <v>175</v>
      </c>
      <c r="I6" s="49" t="s">
        <v>52</v>
      </c>
    </row>
    <row r="7" spans="1:13" x14ac:dyDescent="0.3">
      <c r="A7" s="49" t="s">
        <v>33</v>
      </c>
      <c r="B7" s="49">
        <v>7.8925999999999996E-3</v>
      </c>
      <c r="C7" s="49">
        <v>1.09141</v>
      </c>
      <c r="D7" s="49" t="s">
        <v>164</v>
      </c>
      <c r="E7" s="49">
        <v>232.89637062112701</v>
      </c>
      <c r="F7" s="49">
        <v>0.49761666666666698</v>
      </c>
      <c r="G7" s="49" t="s">
        <v>101</v>
      </c>
      <c r="H7" s="49" t="s">
        <v>101</v>
      </c>
      <c r="I7" s="49" t="s">
        <v>102</v>
      </c>
    </row>
    <row r="8" spans="1:13" ht="42.5" customHeight="1" x14ac:dyDescent="0.3">
      <c r="A8" s="49" t="s">
        <v>34</v>
      </c>
      <c r="B8" s="49">
        <v>1.2099E-2</v>
      </c>
      <c r="C8" s="49">
        <v>2.7647499999999998</v>
      </c>
      <c r="D8" s="49" t="s">
        <v>164</v>
      </c>
      <c r="E8" s="49">
        <v>374.21593868137597</v>
      </c>
      <c r="F8" s="49">
        <v>3.4451166666666699</v>
      </c>
      <c r="G8" s="49" t="s">
        <v>50</v>
      </c>
      <c r="H8" s="51" t="s">
        <v>168</v>
      </c>
      <c r="I8" s="49" t="s">
        <v>49</v>
      </c>
    </row>
    <row r="9" spans="1:13" ht="83.5" customHeight="1" x14ac:dyDescent="0.3">
      <c r="A9" s="49" t="s">
        <v>35</v>
      </c>
      <c r="B9" s="49">
        <v>1.5403E-2</v>
      </c>
      <c r="C9" s="49">
        <v>1.8439099999999999</v>
      </c>
      <c r="D9" s="49" t="s">
        <v>164</v>
      </c>
      <c r="E9" s="49">
        <v>384.03984244902301</v>
      </c>
      <c r="F9" s="49">
        <v>4.7263666666666699</v>
      </c>
      <c r="G9" s="49" t="s">
        <v>126</v>
      </c>
      <c r="H9" s="49" t="s">
        <v>141</v>
      </c>
      <c r="I9" s="49" t="s">
        <v>125</v>
      </c>
    </row>
    <row r="10" spans="1:13" ht="59" customHeight="1" x14ac:dyDescent="0.3">
      <c r="A10" s="49" t="s">
        <v>36</v>
      </c>
      <c r="B10" s="49">
        <v>1.7825000000000001E-2</v>
      </c>
      <c r="C10" s="49">
        <v>2.5509499999999998</v>
      </c>
      <c r="D10" s="49" t="s">
        <v>164</v>
      </c>
      <c r="E10" s="49">
        <v>374.179633953147</v>
      </c>
      <c r="F10" s="49">
        <v>2.7187000000000001</v>
      </c>
      <c r="G10" s="49" t="s">
        <v>107</v>
      </c>
      <c r="H10" s="49" t="s">
        <v>97</v>
      </c>
      <c r="I10" s="49" t="s">
        <v>51</v>
      </c>
    </row>
    <row r="11" spans="1:13" ht="50.5" customHeight="1" x14ac:dyDescent="0.3">
      <c r="A11" s="49" t="s">
        <v>37</v>
      </c>
      <c r="B11" s="49">
        <v>1.8183999999999999E-2</v>
      </c>
      <c r="C11" s="49">
        <v>1.09514</v>
      </c>
      <c r="D11" s="49" t="s">
        <v>164</v>
      </c>
      <c r="E11" s="49">
        <v>389.18940296448199</v>
      </c>
      <c r="F11" s="49">
        <v>2.66936666666667</v>
      </c>
      <c r="G11" s="49" t="s">
        <v>105</v>
      </c>
      <c r="H11" s="49" t="s">
        <v>170</v>
      </c>
      <c r="I11" s="49" t="s">
        <v>136</v>
      </c>
    </row>
    <row r="12" spans="1:13" x14ac:dyDescent="0.3">
      <c r="A12" s="49" t="s">
        <v>9</v>
      </c>
      <c r="B12" s="49">
        <v>2.0872999999999999E-2</v>
      </c>
      <c r="C12" s="49">
        <v>8.3667099999999994</v>
      </c>
      <c r="D12" s="49" t="s">
        <v>164</v>
      </c>
      <c r="E12" s="49">
        <v>340.356468351817</v>
      </c>
      <c r="F12" s="49">
        <v>8.9697833333333303</v>
      </c>
      <c r="G12" s="49" t="s">
        <v>112</v>
      </c>
      <c r="H12" s="50" t="s">
        <v>246</v>
      </c>
      <c r="I12" s="49" t="s">
        <v>145</v>
      </c>
      <c r="M12" s="1"/>
    </row>
    <row r="13" spans="1:13" ht="37" customHeight="1" x14ac:dyDescent="0.3">
      <c r="A13" s="49" t="s">
        <v>10</v>
      </c>
      <c r="B13" s="49">
        <v>2.256E-2</v>
      </c>
      <c r="C13" s="49">
        <v>1.31192</v>
      </c>
      <c r="D13" s="49" t="s">
        <v>164</v>
      </c>
      <c r="E13" s="49">
        <v>141.064861114455</v>
      </c>
      <c r="F13" s="49">
        <v>2.2775333333333299</v>
      </c>
      <c r="G13" s="49" t="s">
        <v>110</v>
      </c>
      <c r="H13" s="49" t="s">
        <v>92</v>
      </c>
      <c r="I13" s="49" t="s">
        <v>91</v>
      </c>
    </row>
    <row r="14" spans="1:13" ht="32.5" customHeight="1" x14ac:dyDescent="0.3">
      <c r="A14" s="49" t="s">
        <v>39</v>
      </c>
      <c r="B14" s="49">
        <v>2.3903000000000001E-2</v>
      </c>
      <c r="C14" s="49">
        <v>2.2987700000000002</v>
      </c>
      <c r="D14" s="49" t="s">
        <v>164</v>
      </c>
      <c r="E14" s="49">
        <v>185.114644114507</v>
      </c>
      <c r="F14" s="49">
        <v>3.4308333333333301</v>
      </c>
      <c r="G14" s="49" t="s">
        <v>81</v>
      </c>
      <c r="H14" s="49" t="s">
        <v>95</v>
      </c>
      <c r="I14" s="49" t="s">
        <v>82</v>
      </c>
    </row>
    <row r="15" spans="1:13" ht="46" customHeight="1" x14ac:dyDescent="0.3">
      <c r="A15" s="49" t="s">
        <v>41</v>
      </c>
      <c r="B15" s="49">
        <v>2.4836E-2</v>
      </c>
      <c r="C15" s="49">
        <v>1.1026499999999999</v>
      </c>
      <c r="D15" s="49" t="s">
        <v>164</v>
      </c>
      <c r="E15" s="49">
        <v>318.15351544129101</v>
      </c>
      <c r="F15" s="49">
        <v>2.2274833333333302</v>
      </c>
      <c r="G15" s="49" t="s">
        <v>104</v>
      </c>
      <c r="H15" s="49" t="s">
        <v>88</v>
      </c>
      <c r="I15" s="49" t="s">
        <v>174</v>
      </c>
    </row>
    <row r="16" spans="1:13" ht="28" x14ac:dyDescent="0.3">
      <c r="A16" s="49" t="s">
        <v>11</v>
      </c>
      <c r="B16" s="49">
        <v>2.6796E-2</v>
      </c>
      <c r="C16" s="49">
        <v>1.1742699999999999</v>
      </c>
      <c r="D16" s="49" t="s">
        <v>164</v>
      </c>
      <c r="E16" s="49">
        <v>626.29282221408801</v>
      </c>
      <c r="F16" s="49">
        <v>10.519450000000001</v>
      </c>
      <c r="G16" s="49" t="s">
        <v>67</v>
      </c>
      <c r="H16" s="49" t="s">
        <v>93</v>
      </c>
      <c r="I16" s="49" t="s">
        <v>66</v>
      </c>
    </row>
    <row r="17" spans="1:9" ht="20.5" customHeight="1" x14ac:dyDescent="0.3">
      <c r="A17" s="49" t="s">
        <v>12</v>
      </c>
      <c r="B17" s="49">
        <v>2.7826E-2</v>
      </c>
      <c r="C17" s="49">
        <v>1.3839600000000001</v>
      </c>
      <c r="D17" s="49" t="s">
        <v>164</v>
      </c>
      <c r="E17" s="49">
        <v>290.28292099642402</v>
      </c>
      <c r="F17" s="49">
        <v>7.5391000000000004</v>
      </c>
      <c r="G17" s="49" t="s">
        <v>62</v>
      </c>
      <c r="H17" s="50" t="s">
        <v>96</v>
      </c>
      <c r="I17" s="49" t="s">
        <v>150</v>
      </c>
    </row>
    <row r="18" spans="1:9" ht="47" customHeight="1" x14ac:dyDescent="0.3">
      <c r="A18" s="49" t="s">
        <v>42</v>
      </c>
      <c r="B18" s="49">
        <v>2.8889000000000001E-2</v>
      </c>
      <c r="C18" s="49">
        <v>1.06891</v>
      </c>
      <c r="D18" s="49" t="s">
        <v>164</v>
      </c>
      <c r="E18" s="49">
        <v>332.16902050217902</v>
      </c>
      <c r="F18" s="49">
        <v>2.2346499999999998</v>
      </c>
      <c r="G18" s="49" t="s">
        <v>111</v>
      </c>
      <c r="H18" s="49" t="s">
        <v>99</v>
      </c>
      <c r="I18" s="49" t="s">
        <v>69</v>
      </c>
    </row>
    <row r="19" spans="1:9" ht="35" customHeight="1" x14ac:dyDescent="0.3">
      <c r="A19" s="49" t="s">
        <v>13</v>
      </c>
      <c r="B19" s="49">
        <v>2.9433999999999998E-2</v>
      </c>
      <c r="C19" s="49">
        <v>2.93614</v>
      </c>
      <c r="D19" s="49" t="s">
        <v>164</v>
      </c>
      <c r="E19" s="49">
        <v>526.29259926977102</v>
      </c>
      <c r="F19" s="49">
        <v>7.09723333333333</v>
      </c>
      <c r="G19" s="49" t="s">
        <v>74</v>
      </c>
      <c r="H19" s="52" t="s">
        <v>94</v>
      </c>
      <c r="I19" s="49" t="s">
        <v>83</v>
      </c>
    </row>
    <row r="20" spans="1:9" x14ac:dyDescent="0.3">
      <c r="A20" s="49" t="s">
        <v>16</v>
      </c>
      <c r="B20" s="49">
        <v>3.1120999999999999E-2</v>
      </c>
      <c r="C20" s="49">
        <v>7.5112500000000004</v>
      </c>
      <c r="D20" s="49" t="s">
        <v>164</v>
      </c>
      <c r="E20" s="49">
        <v>366.37223990055702</v>
      </c>
      <c r="F20" s="49">
        <v>9.1839833333333303</v>
      </c>
      <c r="G20" s="49" t="s">
        <v>114</v>
      </c>
      <c r="H20" s="50" t="s">
        <v>131</v>
      </c>
      <c r="I20" s="49" t="s">
        <v>113</v>
      </c>
    </row>
    <row r="21" spans="1:9" ht="28" x14ac:dyDescent="0.3">
      <c r="A21" s="49" t="s">
        <v>17</v>
      </c>
      <c r="B21" s="49">
        <v>3.1702000000000001E-2</v>
      </c>
      <c r="C21" s="49">
        <v>1.6527799999999999</v>
      </c>
      <c r="D21" s="49" t="s">
        <v>164</v>
      </c>
      <c r="E21" s="49">
        <v>587.44192968440598</v>
      </c>
      <c r="F21" s="49">
        <v>11.5614166666667</v>
      </c>
      <c r="G21" s="49" t="s">
        <v>109</v>
      </c>
      <c r="H21" s="53" t="s">
        <v>89</v>
      </c>
      <c r="I21" s="49" t="s">
        <v>103</v>
      </c>
    </row>
    <row r="22" spans="1:9" ht="28" x14ac:dyDescent="0.3">
      <c r="A22" s="49" t="s">
        <v>19</v>
      </c>
      <c r="B22" s="49">
        <v>3.2292000000000001E-2</v>
      </c>
      <c r="C22" s="49">
        <v>1.05555</v>
      </c>
      <c r="D22" s="49" t="s">
        <v>164</v>
      </c>
      <c r="E22" s="49">
        <v>526.29182607204098</v>
      </c>
      <c r="F22" s="49">
        <v>6.9692499999999997</v>
      </c>
      <c r="G22" s="49" t="s">
        <v>74</v>
      </c>
      <c r="H22" s="52" t="s">
        <v>94</v>
      </c>
      <c r="I22" s="49" t="s">
        <v>78</v>
      </c>
    </row>
    <row r="23" spans="1:9" x14ac:dyDescent="0.3">
      <c r="A23" s="49" t="s">
        <v>20</v>
      </c>
      <c r="B23" s="49">
        <v>3.3500000000000002E-2</v>
      </c>
      <c r="C23" s="49">
        <v>1.3180400000000001</v>
      </c>
      <c r="D23" s="49" t="s">
        <v>164</v>
      </c>
      <c r="E23" s="49">
        <v>604.78095754424101</v>
      </c>
      <c r="F23" s="49">
        <v>11.408049999999999</v>
      </c>
      <c r="G23" s="49" t="s">
        <v>101</v>
      </c>
      <c r="H23" s="49" t="s">
        <v>101</v>
      </c>
      <c r="I23" s="49" t="s">
        <v>102</v>
      </c>
    </row>
    <row r="24" spans="1:9" x14ac:dyDescent="0.3">
      <c r="A24" s="49" t="s">
        <v>21</v>
      </c>
      <c r="B24" s="49">
        <v>3.4118000000000002E-2</v>
      </c>
      <c r="C24" s="49">
        <v>1.1651100000000001</v>
      </c>
      <c r="D24" s="49" t="s">
        <v>164</v>
      </c>
      <c r="E24" s="49">
        <v>502.29276196140898</v>
      </c>
      <c r="F24" s="49">
        <v>7.1115333333333304</v>
      </c>
      <c r="G24" s="49" t="s">
        <v>79</v>
      </c>
      <c r="H24" s="49" t="s">
        <v>133</v>
      </c>
      <c r="I24" s="49" t="s">
        <v>146</v>
      </c>
    </row>
    <row r="25" spans="1:9" x14ac:dyDescent="0.3">
      <c r="A25" s="49" t="s">
        <v>22</v>
      </c>
      <c r="B25" s="49">
        <v>3.6032000000000002E-2</v>
      </c>
      <c r="C25" s="49">
        <v>1.0326900000000001</v>
      </c>
      <c r="D25" s="49" t="s">
        <v>164</v>
      </c>
      <c r="E25" s="49">
        <v>640.32616285395397</v>
      </c>
      <c r="F25" s="49">
        <v>9.7790833333333307</v>
      </c>
      <c r="G25" s="49" t="s">
        <v>101</v>
      </c>
      <c r="H25" s="49" t="s">
        <v>101</v>
      </c>
      <c r="I25" s="49" t="s">
        <v>102</v>
      </c>
    </row>
    <row r="26" spans="1:9" ht="28" x14ac:dyDescent="0.3">
      <c r="A26" s="49" t="s">
        <v>43</v>
      </c>
      <c r="B26" s="49">
        <v>3.7358000000000002E-2</v>
      </c>
      <c r="C26" s="49">
        <v>1.84439</v>
      </c>
      <c r="D26" s="49" t="s">
        <v>164</v>
      </c>
      <c r="E26" s="49">
        <v>364.14106990570201</v>
      </c>
      <c r="F26" s="49">
        <v>2.5764166666666699</v>
      </c>
      <c r="G26" s="49" t="s">
        <v>84</v>
      </c>
      <c r="H26" s="49" t="s">
        <v>86</v>
      </c>
      <c r="I26" s="49" t="s">
        <v>85</v>
      </c>
    </row>
    <row r="27" spans="1:9" ht="40.5" customHeight="1" x14ac:dyDescent="0.3">
      <c r="A27" s="49" t="s">
        <v>44</v>
      </c>
      <c r="B27" s="49">
        <v>4.0135999999999998E-2</v>
      </c>
      <c r="C27" s="49">
        <v>1.073</v>
      </c>
      <c r="D27" s="49" t="s">
        <v>164</v>
      </c>
      <c r="E27" s="49">
        <v>348.16264239965102</v>
      </c>
      <c r="F27" s="49">
        <v>2.7044000000000001</v>
      </c>
      <c r="G27" s="49" t="s">
        <v>108</v>
      </c>
      <c r="H27" s="49" t="s">
        <v>153</v>
      </c>
      <c r="I27" s="49" t="s">
        <v>128</v>
      </c>
    </row>
    <row r="28" spans="1:9" ht="28" x14ac:dyDescent="0.3">
      <c r="A28" s="49" t="s">
        <v>159</v>
      </c>
      <c r="B28" s="49">
        <v>4.1589000000000001E-2</v>
      </c>
      <c r="C28" s="49">
        <v>4.4660900000000003</v>
      </c>
      <c r="D28" s="49" t="s">
        <v>164</v>
      </c>
      <c r="E28" s="49">
        <v>227.13811414762699</v>
      </c>
      <c r="F28" s="49">
        <v>2.2775333333333299</v>
      </c>
      <c r="G28" s="49" t="s">
        <v>116</v>
      </c>
      <c r="H28" s="49" t="s">
        <v>171</v>
      </c>
      <c r="I28" s="49" t="s">
        <v>80</v>
      </c>
    </row>
    <row r="29" spans="1:9" ht="28" x14ac:dyDescent="0.3">
      <c r="A29" s="49" t="s">
        <v>45</v>
      </c>
      <c r="B29" s="49">
        <v>4.3852000000000002E-2</v>
      </c>
      <c r="C29" s="49">
        <v>1.19882</v>
      </c>
      <c r="D29" s="49" t="s">
        <v>164</v>
      </c>
      <c r="E29" s="49">
        <v>105.03346966109</v>
      </c>
      <c r="F29" s="49">
        <v>6.2857333333333303</v>
      </c>
      <c r="G29" s="49" t="s">
        <v>65</v>
      </c>
      <c r="H29" s="51" t="s">
        <v>100</v>
      </c>
      <c r="I29" s="49" t="s">
        <v>64</v>
      </c>
    </row>
    <row r="30" spans="1:9" ht="42.5" customHeight="1" x14ac:dyDescent="0.3">
      <c r="A30" s="49" t="s">
        <v>27</v>
      </c>
      <c r="B30" s="49">
        <v>4.5418E-2</v>
      </c>
      <c r="C30" s="49">
        <v>1.0260499999999999</v>
      </c>
      <c r="D30" s="49" t="s">
        <v>164</v>
      </c>
      <c r="E30" s="49">
        <v>130.086280811867</v>
      </c>
      <c r="F30" s="49">
        <v>0.68316666666666703</v>
      </c>
      <c r="G30" s="49" t="s">
        <v>115</v>
      </c>
      <c r="H30" s="49" t="s">
        <v>132</v>
      </c>
      <c r="I30" s="49" t="s">
        <v>148</v>
      </c>
    </row>
    <row r="31" spans="1:9" ht="28" x14ac:dyDescent="0.3">
      <c r="A31" s="49" t="s">
        <v>31</v>
      </c>
      <c r="B31" s="49">
        <v>3.4786999999999999E-3</v>
      </c>
      <c r="C31" s="49">
        <v>1.0491299999999999</v>
      </c>
      <c r="D31" s="49" t="s">
        <v>165</v>
      </c>
      <c r="E31" s="49">
        <v>236.18190715012099</v>
      </c>
      <c r="F31" s="49">
        <v>2.5764166666666699</v>
      </c>
      <c r="G31" s="49" t="s">
        <v>121</v>
      </c>
      <c r="H31" s="51" t="s">
        <v>87</v>
      </c>
      <c r="I31" s="49" t="s">
        <v>70</v>
      </c>
    </row>
    <row r="32" spans="1:9" ht="28" x14ac:dyDescent="0.3">
      <c r="A32" s="49" t="s">
        <v>0</v>
      </c>
      <c r="B32" s="49">
        <v>4.0057000000000001E-3</v>
      </c>
      <c r="C32" s="49">
        <v>1.9122600000000001</v>
      </c>
      <c r="D32" s="49" t="s">
        <v>165</v>
      </c>
      <c r="E32" s="49">
        <v>269.207943415881</v>
      </c>
      <c r="F32" s="49">
        <v>7.6742166666666698</v>
      </c>
      <c r="G32" s="49" t="s">
        <v>57</v>
      </c>
      <c r="H32" s="49" t="s">
        <v>86</v>
      </c>
      <c r="I32" s="49" t="s">
        <v>56</v>
      </c>
    </row>
    <row r="33" spans="1:9" ht="28" x14ac:dyDescent="0.3">
      <c r="A33" s="49" t="s">
        <v>2</v>
      </c>
      <c r="B33" s="49">
        <v>6.0499000000000004E-3</v>
      </c>
      <c r="C33" s="49">
        <v>2.3029899999999999</v>
      </c>
      <c r="D33" s="49" t="s">
        <v>165</v>
      </c>
      <c r="E33" s="49">
        <v>235.17857007755401</v>
      </c>
      <c r="F33" s="49">
        <v>2.65506666666667</v>
      </c>
      <c r="G33" s="49" t="s">
        <v>120</v>
      </c>
      <c r="H33" s="51" t="s">
        <v>87</v>
      </c>
      <c r="I33" s="49" t="s">
        <v>54</v>
      </c>
    </row>
    <row r="34" spans="1:9" x14ac:dyDescent="0.3">
      <c r="A34" s="49" t="s">
        <v>3</v>
      </c>
      <c r="B34" s="49">
        <v>6.6159000000000001E-3</v>
      </c>
      <c r="C34" s="49">
        <v>1.1547099999999999</v>
      </c>
      <c r="D34" s="49" t="s">
        <v>165</v>
      </c>
      <c r="E34" s="49">
        <v>463.30134342258901</v>
      </c>
      <c r="F34" s="49">
        <v>8.5357833333333293</v>
      </c>
      <c r="G34" s="49" t="s">
        <v>123</v>
      </c>
      <c r="H34" s="49" t="s">
        <v>155</v>
      </c>
      <c r="I34" s="49" t="s">
        <v>68</v>
      </c>
    </row>
    <row r="35" spans="1:9" ht="33.5" customHeight="1" x14ac:dyDescent="0.3">
      <c r="A35" s="49" t="s">
        <v>4</v>
      </c>
      <c r="B35" s="49">
        <v>8.0660000000000003E-3</v>
      </c>
      <c r="C35" s="49">
        <v>1.3563499999999999</v>
      </c>
      <c r="D35" s="49" t="s">
        <v>165</v>
      </c>
      <c r="E35" s="49">
        <v>643.29088372987098</v>
      </c>
      <c r="F35" s="49">
        <v>10.86135</v>
      </c>
      <c r="G35" s="49" t="s">
        <v>117</v>
      </c>
      <c r="H35" s="49" t="s">
        <v>88</v>
      </c>
      <c r="I35" s="49" t="s">
        <v>63</v>
      </c>
    </row>
    <row r="36" spans="1:9" ht="46" customHeight="1" x14ac:dyDescent="0.3">
      <c r="A36" s="49" t="s">
        <v>5</v>
      </c>
      <c r="B36" s="49">
        <v>1.37E-2</v>
      </c>
      <c r="C36" s="49">
        <v>1.4139699999999999</v>
      </c>
      <c r="D36" s="49" t="s">
        <v>165</v>
      </c>
      <c r="E36" s="49">
        <v>595.38000830166504</v>
      </c>
      <c r="F36" s="49">
        <v>8.5071833333333302</v>
      </c>
      <c r="G36" s="49" t="s">
        <v>124</v>
      </c>
      <c r="H36" s="53" t="s">
        <v>89</v>
      </c>
      <c r="I36" s="49" t="s">
        <v>60</v>
      </c>
    </row>
    <row r="37" spans="1:9" ht="28" x14ac:dyDescent="0.3">
      <c r="A37" s="49" t="s">
        <v>6</v>
      </c>
      <c r="B37" s="49">
        <v>1.6125E-2</v>
      </c>
      <c r="C37" s="49">
        <v>1.52674</v>
      </c>
      <c r="D37" s="49" t="s">
        <v>165</v>
      </c>
      <c r="E37" s="49">
        <v>283.22333997012902</v>
      </c>
      <c r="F37" s="49">
        <v>8.2934000000000001</v>
      </c>
      <c r="G37" s="49" t="s">
        <v>59</v>
      </c>
      <c r="H37" s="54" t="s">
        <v>90</v>
      </c>
      <c r="I37" s="49" t="s">
        <v>58</v>
      </c>
    </row>
    <row r="38" spans="1:9" ht="28" x14ac:dyDescent="0.3">
      <c r="A38" s="49" t="s">
        <v>7</v>
      </c>
      <c r="B38" s="49">
        <v>1.6882999999999999E-2</v>
      </c>
      <c r="C38" s="49">
        <v>15.8506</v>
      </c>
      <c r="D38" s="49" t="s">
        <v>165</v>
      </c>
      <c r="E38" s="49">
        <v>429.24003131156297</v>
      </c>
      <c r="F38" s="49">
        <v>4.7263666666666699</v>
      </c>
      <c r="G38" s="49" t="s">
        <v>73</v>
      </c>
      <c r="H38" s="52" t="s">
        <v>169</v>
      </c>
      <c r="I38" s="49" t="s">
        <v>144</v>
      </c>
    </row>
    <row r="39" spans="1:9" ht="19.5" customHeight="1" x14ac:dyDescent="0.3">
      <c r="A39" s="49" t="s">
        <v>8</v>
      </c>
      <c r="B39" s="49">
        <v>1.8547999999999999E-2</v>
      </c>
      <c r="C39" s="49">
        <v>1.11327</v>
      </c>
      <c r="D39" s="49" t="s">
        <v>165</v>
      </c>
      <c r="E39" s="49">
        <v>683.43194078250201</v>
      </c>
      <c r="F39" s="49">
        <v>8.47143333333333</v>
      </c>
      <c r="G39" s="49" t="s">
        <v>157</v>
      </c>
      <c r="H39" s="49" t="s">
        <v>158</v>
      </c>
      <c r="I39" s="49" t="s">
        <v>156</v>
      </c>
    </row>
    <row r="40" spans="1:9" ht="33.5" customHeight="1" x14ac:dyDescent="0.3">
      <c r="A40" s="49" t="s">
        <v>38</v>
      </c>
      <c r="B40" s="49">
        <v>2.3234000000000001E-2</v>
      </c>
      <c r="C40" s="49">
        <v>2.7367300000000001</v>
      </c>
      <c r="D40" s="49" t="s">
        <v>165</v>
      </c>
      <c r="E40" s="49">
        <v>401.23310083064399</v>
      </c>
      <c r="F40" s="49">
        <v>4.7263666666666699</v>
      </c>
      <c r="G40" s="49" t="s">
        <v>127</v>
      </c>
      <c r="H40" s="49" t="s">
        <v>135</v>
      </c>
      <c r="I40" s="49" t="s">
        <v>152</v>
      </c>
    </row>
    <row r="41" spans="1:9" x14ac:dyDescent="0.3">
      <c r="A41" s="49" t="s">
        <v>40</v>
      </c>
      <c r="B41" s="49">
        <v>2.4365000000000001E-2</v>
      </c>
      <c r="C41" s="49">
        <v>1.25892</v>
      </c>
      <c r="D41" s="49" t="s">
        <v>165</v>
      </c>
      <c r="E41" s="49">
        <v>867.81590229402195</v>
      </c>
      <c r="F41" s="49">
        <v>0.49761666666666698</v>
      </c>
      <c r="G41" s="49" t="s">
        <v>119</v>
      </c>
      <c r="H41" s="49" t="s">
        <v>154</v>
      </c>
      <c r="I41" s="49" t="s">
        <v>98</v>
      </c>
    </row>
    <row r="42" spans="1:9" ht="28" x14ac:dyDescent="0.3">
      <c r="A42" s="49" t="s">
        <v>14</v>
      </c>
      <c r="B42" s="49">
        <v>2.9987E-2</v>
      </c>
      <c r="C42" s="49">
        <v>1.4099900000000001</v>
      </c>
      <c r="D42" s="49" t="s">
        <v>165</v>
      </c>
      <c r="E42" s="49">
        <v>553.25554889507498</v>
      </c>
      <c r="F42" s="49">
        <v>9.5896500000000007</v>
      </c>
      <c r="G42" s="49" t="s">
        <v>122</v>
      </c>
      <c r="H42" s="49" t="s">
        <v>134</v>
      </c>
      <c r="I42" s="49" t="s">
        <v>61</v>
      </c>
    </row>
    <row r="43" spans="1:9" ht="28" x14ac:dyDescent="0.3">
      <c r="A43" s="49" t="s">
        <v>15</v>
      </c>
      <c r="B43" s="49">
        <v>3.1120999999999999E-2</v>
      </c>
      <c r="C43" s="49">
        <v>1.4862599999999999</v>
      </c>
      <c r="D43" s="49" t="s">
        <v>165</v>
      </c>
      <c r="E43" s="49">
        <v>679.41737318529294</v>
      </c>
      <c r="F43" s="49">
        <v>9.59716666666667</v>
      </c>
      <c r="G43" s="49" t="s">
        <v>75</v>
      </c>
      <c r="H43" s="49" t="s">
        <v>135</v>
      </c>
      <c r="I43" s="49" t="s">
        <v>151</v>
      </c>
    </row>
    <row r="44" spans="1:9" ht="52.5" customHeight="1" x14ac:dyDescent="0.3">
      <c r="A44" s="49" t="s">
        <v>18</v>
      </c>
      <c r="B44" s="49">
        <v>3.2292000000000001E-2</v>
      </c>
      <c r="C44" s="49">
        <v>2.3529599999999999</v>
      </c>
      <c r="D44" s="49" t="s">
        <v>165</v>
      </c>
      <c r="E44" s="49">
        <v>254.24703092131401</v>
      </c>
      <c r="F44" s="49">
        <v>8.5000333333333309</v>
      </c>
      <c r="G44" s="49" t="s">
        <v>76</v>
      </c>
      <c r="H44" s="49" t="s">
        <v>96</v>
      </c>
      <c r="I44" s="49" t="s">
        <v>77</v>
      </c>
    </row>
    <row r="45" spans="1:9" ht="42" x14ac:dyDescent="0.3">
      <c r="A45" s="49" t="s">
        <v>23</v>
      </c>
      <c r="B45" s="49">
        <v>3.669E-2</v>
      </c>
      <c r="C45" s="49">
        <v>2.1789999999999998</v>
      </c>
      <c r="D45" s="49" t="s">
        <v>165</v>
      </c>
      <c r="E45" s="49">
        <v>357.14622005611199</v>
      </c>
      <c r="F45" s="49">
        <v>7.8522499999999997</v>
      </c>
      <c r="G45" s="49" t="s">
        <v>55</v>
      </c>
      <c r="H45" s="53" t="s">
        <v>89</v>
      </c>
      <c r="I45" s="49" t="s">
        <v>149</v>
      </c>
    </row>
    <row r="46" spans="1:9" x14ac:dyDescent="0.3">
      <c r="A46" s="49" t="s">
        <v>24</v>
      </c>
      <c r="B46" s="49">
        <v>3.7358000000000002E-2</v>
      </c>
      <c r="C46" s="49">
        <v>1.4100600000000001</v>
      </c>
      <c r="D46" s="49" t="s">
        <v>165</v>
      </c>
      <c r="E46" s="49">
        <v>319.22332357237701</v>
      </c>
      <c r="F46" s="49">
        <v>8.1153666666666702</v>
      </c>
      <c r="G46" s="49" t="s">
        <v>71</v>
      </c>
      <c r="H46" s="51" t="s">
        <v>138</v>
      </c>
      <c r="I46" s="49" t="s">
        <v>129</v>
      </c>
    </row>
    <row r="47" spans="1:9" x14ac:dyDescent="0.3">
      <c r="A47" s="49" t="s">
        <v>25</v>
      </c>
      <c r="B47" s="49">
        <v>3.9426000000000003E-2</v>
      </c>
      <c r="C47" s="49">
        <v>1.03481</v>
      </c>
      <c r="D47" s="49" t="s">
        <v>165</v>
      </c>
      <c r="E47" s="49">
        <v>372.27331419604701</v>
      </c>
      <c r="F47" s="49">
        <v>4.60555</v>
      </c>
      <c r="G47" s="49" t="s">
        <v>72</v>
      </c>
      <c r="H47" s="52" t="s">
        <v>143</v>
      </c>
      <c r="I47" s="49" t="s">
        <v>142</v>
      </c>
    </row>
    <row r="48" spans="1:9" ht="35.5" customHeight="1" x14ac:dyDescent="0.3">
      <c r="A48" s="49" t="s">
        <v>26</v>
      </c>
      <c r="B48" s="49">
        <v>4.3852000000000002E-2</v>
      </c>
      <c r="C48" s="49">
        <v>1.0376399999999999</v>
      </c>
      <c r="D48" s="49" t="s">
        <v>165</v>
      </c>
      <c r="E48" s="49">
        <v>297.23908235492797</v>
      </c>
      <c r="F48" s="49">
        <v>8.8703833333333293</v>
      </c>
      <c r="G48" s="49" t="s">
        <v>71</v>
      </c>
      <c r="H48" s="49" t="s">
        <v>131</v>
      </c>
      <c r="I48" s="49" t="s">
        <v>129</v>
      </c>
    </row>
    <row r="49" spans="1:9" ht="34" customHeight="1" thickBot="1" x14ac:dyDescent="0.35">
      <c r="A49" s="55" t="s">
        <v>28</v>
      </c>
      <c r="B49" s="55">
        <v>4.7855000000000002E-2</v>
      </c>
      <c r="C49" s="55">
        <v>1.5337400000000001</v>
      </c>
      <c r="D49" s="55" t="s">
        <v>165</v>
      </c>
      <c r="E49" s="55">
        <v>839.34247023631895</v>
      </c>
      <c r="F49" s="55">
        <v>0.482883333333333</v>
      </c>
      <c r="G49" s="55" t="s">
        <v>118</v>
      </c>
      <c r="H49" s="55" t="s">
        <v>172</v>
      </c>
      <c r="I49" s="55" t="s">
        <v>147</v>
      </c>
    </row>
    <row r="50" spans="1:9" ht="14.5" thickTop="1" x14ac:dyDescent="0.3"/>
  </sheetData>
  <sortState xmlns:xlrd2="http://schemas.microsoft.com/office/spreadsheetml/2017/richdata2" ref="A3:I50">
    <sortCondition descending="1" ref="D1:D50"/>
  </sortState>
  <phoneticPr fontId="1" type="noConversion"/>
  <conditionalFormatting sqref="A2:A49">
    <cfRule type="duplicateValues" dxfId="0" priority="8"/>
  </conditionalFormatting>
  <conditionalFormatting sqref="Q3:S49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7B824-9B5D-4F08-A207-2C871E1463FA}">
  <dimension ref="A1:F121"/>
  <sheetViews>
    <sheetView workbookViewId="0"/>
  </sheetViews>
  <sheetFormatPr defaultRowHeight="14" x14ac:dyDescent="0.3"/>
  <cols>
    <col min="1" max="1" width="17.08203125" customWidth="1"/>
    <col min="2" max="2" width="19" customWidth="1"/>
    <col min="3" max="3" width="16.4140625" customWidth="1"/>
    <col min="4" max="4" width="17.33203125" customWidth="1"/>
    <col min="5" max="5" width="19.75" customWidth="1"/>
  </cols>
  <sheetData>
    <row r="1" spans="1:6" ht="15.5" thickBot="1" x14ac:dyDescent="0.35">
      <c r="A1" s="2" t="s">
        <v>397</v>
      </c>
      <c r="B1" s="3"/>
      <c r="C1" s="38"/>
      <c r="D1" s="3"/>
      <c r="E1" s="38"/>
      <c r="F1" s="3"/>
    </row>
    <row r="2" spans="1:6" ht="28.5" thickTop="1" x14ac:dyDescent="0.3">
      <c r="A2" s="56" t="s">
        <v>255</v>
      </c>
      <c r="B2" s="56" t="s">
        <v>130</v>
      </c>
      <c r="C2" s="57" t="s">
        <v>240</v>
      </c>
      <c r="D2" s="56" t="s">
        <v>241</v>
      </c>
      <c r="E2" s="58" t="s">
        <v>242</v>
      </c>
      <c r="F2" s="56" t="s">
        <v>267</v>
      </c>
    </row>
    <row r="3" spans="1:6" x14ac:dyDescent="0.3">
      <c r="A3" s="81" t="s">
        <v>244</v>
      </c>
      <c r="B3" s="83" t="s">
        <v>243</v>
      </c>
      <c r="C3" s="46" t="s">
        <v>256</v>
      </c>
      <c r="D3" s="46" t="s">
        <v>235</v>
      </c>
      <c r="E3" s="37">
        <v>-0.17758877374510029</v>
      </c>
      <c r="F3" s="46">
        <v>4.0854252630119485E-2</v>
      </c>
    </row>
    <row r="4" spans="1:6" x14ac:dyDescent="0.3">
      <c r="A4" s="82"/>
      <c r="B4" s="84"/>
      <c r="C4" s="37" t="s">
        <v>256</v>
      </c>
      <c r="D4" s="37" t="s">
        <v>236</v>
      </c>
      <c r="E4" s="37">
        <v>-0.24847166479364902</v>
      </c>
      <c r="F4" s="37">
        <v>3.9286475220903375E-3</v>
      </c>
    </row>
    <row r="5" spans="1:6" x14ac:dyDescent="0.3">
      <c r="A5" s="82"/>
      <c r="B5" s="84"/>
      <c r="C5" s="37" t="s">
        <v>257</v>
      </c>
      <c r="D5" s="37" t="s">
        <v>235</v>
      </c>
      <c r="E5" s="37">
        <v>-0.19759907190092804</v>
      </c>
      <c r="F5" s="37">
        <v>2.2617157356685548E-2</v>
      </c>
    </row>
    <row r="6" spans="1:6" x14ac:dyDescent="0.3">
      <c r="A6" s="82"/>
      <c r="B6" s="84"/>
      <c r="C6" s="37" t="s">
        <v>257</v>
      </c>
      <c r="D6" s="37" t="s">
        <v>2</v>
      </c>
      <c r="E6" s="37">
        <v>-0.22862587580613422</v>
      </c>
      <c r="F6" s="37">
        <v>9.4396666615871611E-3</v>
      </c>
    </row>
    <row r="7" spans="1:6" x14ac:dyDescent="0.3">
      <c r="A7" s="82"/>
      <c r="B7" s="84"/>
      <c r="C7" s="37" t="s">
        <v>257</v>
      </c>
      <c r="D7" s="37" t="s">
        <v>4</v>
      </c>
      <c r="E7" s="37">
        <v>-0.22403890791910791</v>
      </c>
      <c r="F7" s="37">
        <v>1.1014190876944215E-2</v>
      </c>
    </row>
    <row r="8" spans="1:6" x14ac:dyDescent="0.3">
      <c r="A8" s="82"/>
      <c r="B8" s="84"/>
      <c r="C8" s="37" t="s">
        <v>257</v>
      </c>
      <c r="D8" s="37" t="s">
        <v>41</v>
      </c>
      <c r="E8" s="37">
        <v>0.20958659546754424</v>
      </c>
      <c r="F8" s="37">
        <v>1.7578701658438098E-2</v>
      </c>
    </row>
    <row r="9" spans="1:6" x14ac:dyDescent="0.3">
      <c r="A9" s="82"/>
      <c r="B9" s="84"/>
      <c r="C9" s="37" t="s">
        <v>257</v>
      </c>
      <c r="D9" s="37" t="s">
        <v>31</v>
      </c>
      <c r="E9" s="37">
        <v>-0.25094710002034232</v>
      </c>
      <c r="F9" s="37">
        <v>4.2745245196681115E-3</v>
      </c>
    </row>
    <row r="10" spans="1:6" x14ac:dyDescent="0.3">
      <c r="A10" s="82"/>
      <c r="B10" s="84"/>
      <c r="C10" s="37" t="s">
        <v>257</v>
      </c>
      <c r="D10" s="37" t="s">
        <v>33</v>
      </c>
      <c r="E10" s="37">
        <v>0.23027686239395606</v>
      </c>
      <c r="F10" s="37">
        <v>8.9235453329674225E-3</v>
      </c>
    </row>
    <row r="11" spans="1:6" x14ac:dyDescent="0.3">
      <c r="A11" s="82"/>
      <c r="B11" s="84"/>
      <c r="C11" s="37" t="s">
        <v>258</v>
      </c>
      <c r="D11" s="37" t="s">
        <v>33</v>
      </c>
      <c r="E11" s="37">
        <v>0.2219476248059003</v>
      </c>
      <c r="F11" s="37">
        <v>1.180552642028145E-2</v>
      </c>
    </row>
    <row r="12" spans="1:6" x14ac:dyDescent="0.3">
      <c r="A12" s="80" t="s">
        <v>245</v>
      </c>
      <c r="B12" s="79" t="s">
        <v>243</v>
      </c>
      <c r="C12" s="37" t="s">
        <v>259</v>
      </c>
      <c r="D12" s="37" t="s">
        <v>1</v>
      </c>
      <c r="E12" s="37">
        <v>-0.22167475722926971</v>
      </c>
      <c r="F12" s="37">
        <v>1.1912367791796734E-2</v>
      </c>
    </row>
    <row r="13" spans="1:6" x14ac:dyDescent="0.3">
      <c r="A13" s="80"/>
      <c r="B13" s="79"/>
      <c r="C13" s="37" t="s">
        <v>259</v>
      </c>
      <c r="D13" s="37" t="s">
        <v>4</v>
      </c>
      <c r="E13" s="37">
        <v>0.19468732845610398</v>
      </c>
      <c r="F13" s="37">
        <v>2.7655089334153192E-2</v>
      </c>
    </row>
    <row r="14" spans="1:6" x14ac:dyDescent="0.3">
      <c r="A14" s="80" t="s">
        <v>244</v>
      </c>
      <c r="B14" s="79" t="s">
        <v>260</v>
      </c>
      <c r="C14" s="37" t="s">
        <v>224</v>
      </c>
      <c r="D14" s="37" t="s">
        <v>235</v>
      </c>
      <c r="E14" s="37">
        <v>-0.19415881118264802</v>
      </c>
      <c r="F14" s="37">
        <v>2.5132014308492164E-2</v>
      </c>
    </row>
    <row r="15" spans="1:6" x14ac:dyDescent="0.3">
      <c r="A15" s="80"/>
      <c r="B15" s="79"/>
      <c r="C15" s="37" t="s">
        <v>224</v>
      </c>
      <c r="D15" s="37" t="s">
        <v>236</v>
      </c>
      <c r="E15" s="37">
        <v>-0.25808941824493498</v>
      </c>
      <c r="F15" s="37">
        <v>2.7058133149345347E-3</v>
      </c>
    </row>
    <row r="16" spans="1:6" x14ac:dyDescent="0.3">
      <c r="A16" s="80"/>
      <c r="B16" s="79"/>
      <c r="C16" s="37" t="s">
        <v>225</v>
      </c>
      <c r="D16" s="37" t="s">
        <v>235</v>
      </c>
      <c r="E16" s="37">
        <v>-0.20620746601501186</v>
      </c>
      <c r="F16" s="37">
        <v>1.7251451152954136E-2</v>
      </c>
    </row>
    <row r="17" spans="1:6" x14ac:dyDescent="0.3">
      <c r="A17" s="80"/>
      <c r="B17" s="79"/>
      <c r="C17" s="37" t="s">
        <v>225</v>
      </c>
      <c r="D17" s="37" t="s">
        <v>238</v>
      </c>
      <c r="E17" s="37">
        <v>-0.18055210532405649</v>
      </c>
      <c r="F17" s="37">
        <v>3.7553300580253968E-2</v>
      </c>
    </row>
    <row r="18" spans="1:6" x14ac:dyDescent="0.3">
      <c r="A18" s="80"/>
      <c r="B18" s="79"/>
      <c r="C18" s="37" t="s">
        <v>225</v>
      </c>
      <c r="D18" s="37" t="s">
        <v>236</v>
      </c>
      <c r="E18" s="37">
        <v>-0.24360246689985626</v>
      </c>
      <c r="F18" s="37">
        <v>4.7201441955430079E-3</v>
      </c>
    </row>
    <row r="19" spans="1:6" ht="28" customHeight="1" x14ac:dyDescent="0.3">
      <c r="A19" s="80"/>
      <c r="B19" s="79" t="s">
        <v>261</v>
      </c>
      <c r="C19" s="37" t="s">
        <v>231</v>
      </c>
      <c r="D19" s="37" t="s">
        <v>1</v>
      </c>
      <c r="E19" s="37">
        <v>0.19524438430886176</v>
      </c>
      <c r="F19" s="37">
        <v>2.7204591660132678E-2</v>
      </c>
    </row>
    <row r="20" spans="1:6" x14ac:dyDescent="0.3">
      <c r="A20" s="80"/>
      <c r="B20" s="79"/>
      <c r="C20" s="37" t="s">
        <v>231</v>
      </c>
      <c r="D20" s="37" t="s">
        <v>31</v>
      </c>
      <c r="E20" s="37">
        <v>-0.18215921257031184</v>
      </c>
      <c r="F20" s="37">
        <v>3.9596819879740335E-2</v>
      </c>
    </row>
    <row r="21" spans="1:6" ht="21.5" customHeight="1" x14ac:dyDescent="0.3">
      <c r="A21" s="80"/>
      <c r="B21" s="79" t="s">
        <v>262</v>
      </c>
      <c r="C21" s="37" t="s">
        <v>232</v>
      </c>
      <c r="D21" s="37" t="s">
        <v>2</v>
      </c>
      <c r="E21" s="37">
        <v>-0.19608089131033909</v>
      </c>
      <c r="F21" s="37">
        <v>2.6539858424357105E-2</v>
      </c>
    </row>
    <row r="22" spans="1:6" x14ac:dyDescent="0.3">
      <c r="A22" s="80"/>
      <c r="B22" s="79"/>
      <c r="C22" s="37" t="s">
        <v>232</v>
      </c>
      <c r="D22" s="37" t="s">
        <v>41</v>
      </c>
      <c r="E22" s="37">
        <v>0.18068724648231574</v>
      </c>
      <c r="F22" s="37">
        <v>4.124879103245338E-2</v>
      </c>
    </row>
    <row r="23" spans="1:6" x14ac:dyDescent="0.3">
      <c r="A23" s="80"/>
      <c r="B23" s="79"/>
      <c r="C23" s="37" t="s">
        <v>232</v>
      </c>
      <c r="D23" s="37" t="s">
        <v>31</v>
      </c>
      <c r="E23" s="37">
        <v>-0.213876176214915</v>
      </c>
      <c r="F23" s="37">
        <v>1.5345749427008334E-2</v>
      </c>
    </row>
    <row r="24" spans="1:6" ht="28" customHeight="1" x14ac:dyDescent="0.3">
      <c r="A24" s="80"/>
      <c r="B24" s="79" t="s">
        <v>263</v>
      </c>
      <c r="C24" s="37" t="s">
        <v>223</v>
      </c>
      <c r="D24" s="37" t="s">
        <v>9</v>
      </c>
      <c r="E24" s="37">
        <v>0.17736593567337108</v>
      </c>
      <c r="F24" s="37">
        <v>4.5188985984541477E-2</v>
      </c>
    </row>
    <row r="25" spans="1:6" x14ac:dyDescent="0.3">
      <c r="A25" s="80"/>
      <c r="B25" s="79"/>
      <c r="C25" s="37" t="s">
        <v>223</v>
      </c>
      <c r="D25" s="37" t="s">
        <v>16</v>
      </c>
      <c r="E25" s="37">
        <v>0.17456754431569035</v>
      </c>
      <c r="F25" s="37">
        <v>4.8747682945505348E-2</v>
      </c>
    </row>
    <row r="26" spans="1:6" ht="28" x14ac:dyDescent="0.3">
      <c r="A26" s="80"/>
      <c r="B26" s="40" t="s">
        <v>264</v>
      </c>
      <c r="C26" s="37" t="s">
        <v>230</v>
      </c>
      <c r="D26" s="37" t="s">
        <v>33</v>
      </c>
      <c r="E26" s="37">
        <v>0.20534927264315561</v>
      </c>
      <c r="F26" s="37">
        <v>2.0055416051500297E-2</v>
      </c>
    </row>
    <row r="27" spans="1:6" ht="28" customHeight="1" x14ac:dyDescent="0.3">
      <c r="A27" s="80" t="s">
        <v>245</v>
      </c>
      <c r="B27" s="79" t="s">
        <v>265</v>
      </c>
      <c r="C27" s="37" t="s">
        <v>226</v>
      </c>
      <c r="D27" s="37" t="s">
        <v>235</v>
      </c>
      <c r="E27" s="37">
        <v>0.17832285656089944</v>
      </c>
      <c r="F27" s="37">
        <v>4.0014687270624211E-2</v>
      </c>
    </row>
    <row r="28" spans="1:6" x14ac:dyDescent="0.3">
      <c r="A28" s="80"/>
      <c r="B28" s="79"/>
      <c r="C28" s="37" t="s">
        <v>226</v>
      </c>
      <c r="D28" s="37" t="s">
        <v>1</v>
      </c>
      <c r="E28" s="37">
        <v>-0.32512791611275471</v>
      </c>
      <c r="F28" s="37">
        <v>1.8069551033937067E-4</v>
      </c>
    </row>
    <row r="29" spans="1:6" x14ac:dyDescent="0.3">
      <c r="A29" s="80"/>
      <c r="B29" s="79"/>
      <c r="C29" s="37" t="s">
        <v>226</v>
      </c>
      <c r="D29" s="37" t="s">
        <v>28</v>
      </c>
      <c r="E29" s="37">
        <v>0.19182730699832001</v>
      </c>
      <c r="F29" s="37">
        <v>3.0069387261285972E-2</v>
      </c>
    </row>
    <row r="30" spans="1:6" x14ac:dyDescent="0.3">
      <c r="A30" s="80"/>
      <c r="B30" s="79"/>
      <c r="C30" s="37" t="s">
        <v>226</v>
      </c>
      <c r="D30" s="37" t="s">
        <v>17</v>
      </c>
      <c r="E30" s="37">
        <v>-0.21186802370851102</v>
      </c>
      <c r="F30" s="37">
        <v>1.6358366188662671E-2</v>
      </c>
    </row>
    <row r="31" spans="1:6" x14ac:dyDescent="0.3">
      <c r="A31" s="80"/>
      <c r="B31" s="79"/>
      <c r="C31" s="37" t="s">
        <v>226</v>
      </c>
      <c r="D31" s="37" t="s">
        <v>5</v>
      </c>
      <c r="E31" s="37">
        <v>0.18403369494435687</v>
      </c>
      <c r="F31" s="37">
        <v>3.7573757482318296E-2</v>
      </c>
    </row>
    <row r="32" spans="1:6" x14ac:dyDescent="0.3">
      <c r="A32" s="80"/>
      <c r="B32" s="79"/>
      <c r="C32" s="37" t="s">
        <v>226</v>
      </c>
      <c r="D32" s="37" t="s">
        <v>8</v>
      </c>
      <c r="E32" s="37">
        <v>0.22313949209877879</v>
      </c>
      <c r="F32" s="37">
        <v>1.1348633102930739E-2</v>
      </c>
    </row>
    <row r="33" spans="1:6" x14ac:dyDescent="0.3">
      <c r="A33" s="80"/>
      <c r="B33" s="79"/>
      <c r="C33" s="37" t="s">
        <v>226</v>
      </c>
      <c r="D33" s="37" t="s">
        <v>3</v>
      </c>
      <c r="E33" s="37">
        <v>0.21634447245821001</v>
      </c>
      <c r="F33" s="37">
        <v>1.4176143035842184E-2</v>
      </c>
    </row>
    <row r="34" spans="1:6" x14ac:dyDescent="0.3">
      <c r="A34" s="80"/>
      <c r="B34" s="79"/>
      <c r="C34" s="37" t="s">
        <v>226</v>
      </c>
      <c r="D34" s="37" t="s">
        <v>4</v>
      </c>
      <c r="E34" s="37">
        <v>0.23510207323027377</v>
      </c>
      <c r="F34" s="37">
        <v>7.5550267082101731E-3</v>
      </c>
    </row>
    <row r="35" spans="1:6" x14ac:dyDescent="0.3">
      <c r="A35" s="80"/>
      <c r="B35" s="79"/>
      <c r="C35" s="37" t="s">
        <v>226</v>
      </c>
      <c r="D35" s="37" t="s">
        <v>237</v>
      </c>
      <c r="E35" s="37">
        <v>-0.21634447245821001</v>
      </c>
      <c r="F35" s="37">
        <v>1.4176143035842184E-2</v>
      </c>
    </row>
    <row r="36" spans="1:6" x14ac:dyDescent="0.3">
      <c r="A36" s="80"/>
      <c r="B36" s="79"/>
      <c r="C36" s="37" t="s">
        <v>226</v>
      </c>
      <c r="D36" s="37" t="s">
        <v>10</v>
      </c>
      <c r="E36" s="37">
        <v>-0.19277424807998714</v>
      </c>
      <c r="F36" s="37">
        <v>2.925093225979071E-2</v>
      </c>
    </row>
    <row r="37" spans="1:6" x14ac:dyDescent="0.3">
      <c r="A37" s="80"/>
      <c r="B37" s="79"/>
      <c r="C37" s="37" t="s">
        <v>226</v>
      </c>
      <c r="D37" s="37" t="s">
        <v>42</v>
      </c>
      <c r="E37" s="37">
        <v>-0.19441561262154344</v>
      </c>
      <c r="F37" s="37">
        <v>2.7877125736960436E-2</v>
      </c>
    </row>
    <row r="38" spans="1:6" x14ac:dyDescent="0.3">
      <c r="A38" s="80"/>
      <c r="B38" s="79"/>
      <c r="C38" s="37" t="s">
        <v>226</v>
      </c>
      <c r="D38" s="37" t="s">
        <v>41</v>
      </c>
      <c r="E38" s="37">
        <v>-0.18181268768008313</v>
      </c>
      <c r="F38" s="37">
        <v>3.9980641786297358E-2</v>
      </c>
    </row>
    <row r="39" spans="1:6" x14ac:dyDescent="0.3">
      <c r="A39" s="80"/>
      <c r="B39" s="79"/>
      <c r="C39" s="37" t="s">
        <v>226</v>
      </c>
      <c r="D39" s="37" t="s">
        <v>33</v>
      </c>
      <c r="E39" s="37">
        <v>-0.22032736403807043</v>
      </c>
      <c r="F39" s="37">
        <v>1.2452451170750294E-2</v>
      </c>
    </row>
    <row r="40" spans="1:6" x14ac:dyDescent="0.3">
      <c r="A40" s="80"/>
      <c r="B40" s="79"/>
      <c r="C40" s="37" t="s">
        <v>226</v>
      </c>
      <c r="D40" s="37" t="s">
        <v>40</v>
      </c>
      <c r="E40" s="37">
        <v>0.25728676140738027</v>
      </c>
      <c r="F40" s="37">
        <v>3.3696482964515446E-3</v>
      </c>
    </row>
    <row r="41" spans="1:6" x14ac:dyDescent="0.3">
      <c r="A41" s="80"/>
      <c r="B41" s="79"/>
      <c r="C41" s="37" t="s">
        <v>227</v>
      </c>
      <c r="D41" s="37" t="s">
        <v>235</v>
      </c>
      <c r="E41" s="37">
        <v>0.20364333465272241</v>
      </c>
      <c r="F41" s="37">
        <v>1.8720373526318737E-2</v>
      </c>
    </row>
    <row r="42" spans="1:6" x14ac:dyDescent="0.3">
      <c r="A42" s="80"/>
      <c r="B42" s="79"/>
      <c r="C42" s="37" t="s">
        <v>227</v>
      </c>
      <c r="D42" s="37" t="s">
        <v>1</v>
      </c>
      <c r="E42" s="37">
        <v>-0.2831560352166394</v>
      </c>
      <c r="F42" s="37">
        <v>1.2008994874554378E-3</v>
      </c>
    </row>
    <row r="43" spans="1:6" x14ac:dyDescent="0.3">
      <c r="A43" s="80"/>
      <c r="B43" s="79"/>
      <c r="C43" s="37" t="s">
        <v>227</v>
      </c>
      <c r="D43" s="37" t="s">
        <v>17</v>
      </c>
      <c r="E43" s="37">
        <v>-0.20499948079736666</v>
      </c>
      <c r="F43" s="37">
        <v>2.0272697679081689E-2</v>
      </c>
    </row>
    <row r="44" spans="1:6" x14ac:dyDescent="0.3">
      <c r="A44" s="80"/>
      <c r="B44" s="79"/>
      <c r="C44" s="37" t="s">
        <v>227</v>
      </c>
      <c r="D44" s="37" t="s">
        <v>8</v>
      </c>
      <c r="E44" s="37">
        <v>0.21966854687694073</v>
      </c>
      <c r="F44" s="37">
        <v>1.2724241626215622E-2</v>
      </c>
    </row>
    <row r="45" spans="1:6" x14ac:dyDescent="0.3">
      <c r="A45" s="80"/>
      <c r="B45" s="79"/>
      <c r="C45" s="37" t="s">
        <v>227</v>
      </c>
      <c r="D45" s="37" t="s">
        <v>3</v>
      </c>
      <c r="E45" s="37">
        <v>0.20238431069981441</v>
      </c>
      <c r="F45" s="37">
        <v>2.1962412442248534E-2</v>
      </c>
    </row>
    <row r="46" spans="1:6" x14ac:dyDescent="0.3">
      <c r="A46" s="80"/>
      <c r="B46" s="79"/>
      <c r="C46" s="37" t="s">
        <v>227</v>
      </c>
      <c r="D46" s="37" t="s">
        <v>4</v>
      </c>
      <c r="E46" s="37">
        <v>0.25275742850324429</v>
      </c>
      <c r="F46" s="37">
        <v>3.9961780946550255E-3</v>
      </c>
    </row>
    <row r="47" spans="1:6" x14ac:dyDescent="0.3">
      <c r="A47" s="80"/>
      <c r="B47" s="79"/>
      <c r="C47" s="37" t="s">
        <v>227</v>
      </c>
      <c r="D47" s="37" t="s">
        <v>237</v>
      </c>
      <c r="E47" s="37">
        <v>-0.20384260533159987</v>
      </c>
      <c r="F47" s="37">
        <v>2.1005833392190549E-2</v>
      </c>
    </row>
    <row r="48" spans="1:6" x14ac:dyDescent="0.3">
      <c r="A48" s="80"/>
      <c r="B48" s="79"/>
      <c r="C48" s="37" t="s">
        <v>227</v>
      </c>
      <c r="D48" s="37" t="s">
        <v>10</v>
      </c>
      <c r="E48" s="37">
        <v>-0.18168686129986744</v>
      </c>
      <c r="F48" s="37">
        <v>4.0120780619380035E-2</v>
      </c>
    </row>
    <row r="49" spans="1:6" x14ac:dyDescent="0.3">
      <c r="A49" s="80"/>
      <c r="B49" s="79"/>
      <c r="C49" s="37" t="s">
        <v>227</v>
      </c>
      <c r="D49" s="37" t="s">
        <v>33</v>
      </c>
      <c r="E49" s="37">
        <v>-0.19984951904653381</v>
      </c>
      <c r="F49" s="37">
        <v>2.3714338230755968E-2</v>
      </c>
    </row>
    <row r="50" spans="1:6" x14ac:dyDescent="0.3">
      <c r="A50" s="80"/>
      <c r="B50" s="79"/>
      <c r="C50" s="37" t="s">
        <v>227</v>
      </c>
      <c r="D50" s="37" t="s">
        <v>40</v>
      </c>
      <c r="E50" s="37">
        <v>0.21581325221062606</v>
      </c>
      <c r="F50" s="37">
        <v>1.4421081324942865E-2</v>
      </c>
    </row>
    <row r="51" spans="1:6" x14ac:dyDescent="0.3">
      <c r="A51" s="80"/>
      <c r="B51" s="79"/>
      <c r="C51" s="37" t="s">
        <v>228</v>
      </c>
      <c r="D51" s="37" t="s">
        <v>1</v>
      </c>
      <c r="E51" s="37">
        <v>-0.31004335028316016</v>
      </c>
      <c r="F51" s="37">
        <v>3.6872983168057346E-4</v>
      </c>
    </row>
    <row r="52" spans="1:6" x14ac:dyDescent="0.3">
      <c r="A52" s="80"/>
      <c r="B52" s="79"/>
      <c r="C52" s="37" t="s">
        <v>228</v>
      </c>
      <c r="D52" s="37" t="s">
        <v>28</v>
      </c>
      <c r="E52" s="37">
        <v>0.17565876414793552</v>
      </c>
      <c r="F52" s="37">
        <v>4.7333271166021533E-2</v>
      </c>
    </row>
    <row r="53" spans="1:6" x14ac:dyDescent="0.3">
      <c r="A53" s="80"/>
      <c r="B53" s="79"/>
      <c r="C53" s="37" t="s">
        <v>228</v>
      </c>
      <c r="D53" s="37" t="s">
        <v>17</v>
      </c>
      <c r="E53" s="37">
        <v>-0.17812975566140099</v>
      </c>
      <c r="F53" s="37">
        <v>4.4256131971747915E-2</v>
      </c>
    </row>
    <row r="54" spans="1:6" x14ac:dyDescent="0.3">
      <c r="A54" s="80"/>
      <c r="B54" s="79"/>
      <c r="C54" s="37" t="s">
        <v>228</v>
      </c>
      <c r="D54" s="37" t="s">
        <v>8</v>
      </c>
      <c r="E54" s="37">
        <v>0.21506533229581787</v>
      </c>
      <c r="F54" s="37">
        <v>1.4772184257938139E-2</v>
      </c>
    </row>
    <row r="55" spans="1:6" x14ac:dyDescent="0.3">
      <c r="A55" s="80"/>
      <c r="B55" s="79"/>
      <c r="C55" s="37" t="s">
        <v>228</v>
      </c>
      <c r="D55" s="37" t="s">
        <v>3</v>
      </c>
      <c r="E55" s="37">
        <v>0.17876761626138857</v>
      </c>
      <c r="F55" s="37">
        <v>4.3489467613456761E-2</v>
      </c>
    </row>
    <row r="56" spans="1:6" x14ac:dyDescent="0.3">
      <c r="A56" s="80"/>
      <c r="B56" s="79"/>
      <c r="C56" s="37" t="s">
        <v>228</v>
      </c>
      <c r="D56" s="37" t="s">
        <v>4</v>
      </c>
      <c r="E56" s="37">
        <v>0.23121777572297264</v>
      </c>
      <c r="F56" s="37">
        <v>8.6406821558706205E-3</v>
      </c>
    </row>
    <row r="57" spans="1:6" x14ac:dyDescent="0.3">
      <c r="A57" s="80"/>
      <c r="B57" s="79"/>
      <c r="C57" s="37" t="s">
        <v>228</v>
      </c>
      <c r="D57" s="37" t="s">
        <v>237</v>
      </c>
      <c r="E57" s="37">
        <v>-0.18939000652334417</v>
      </c>
      <c r="F57" s="37">
        <v>3.2265897096206732E-2</v>
      </c>
    </row>
    <row r="58" spans="1:6" x14ac:dyDescent="0.3">
      <c r="A58" s="80"/>
      <c r="B58" s="79"/>
      <c r="C58" s="37" t="s">
        <v>228</v>
      </c>
      <c r="D58" s="37" t="s">
        <v>33</v>
      </c>
      <c r="E58" s="37">
        <v>-0.21327242682558248</v>
      </c>
      <c r="F58" s="37">
        <v>1.5644299177113942E-2</v>
      </c>
    </row>
    <row r="59" spans="1:6" x14ac:dyDescent="0.3">
      <c r="A59" s="80"/>
      <c r="B59" s="79"/>
      <c r="C59" s="37" t="s">
        <v>228</v>
      </c>
      <c r="D59" s="37" t="s">
        <v>40</v>
      </c>
      <c r="E59" s="37">
        <v>0.25627629889771919</v>
      </c>
      <c r="F59" s="37">
        <v>3.5012107905983457E-3</v>
      </c>
    </row>
    <row r="60" spans="1:6" x14ac:dyDescent="0.3">
      <c r="A60" s="80"/>
      <c r="B60" s="79"/>
      <c r="C60" s="37" t="s">
        <v>229</v>
      </c>
      <c r="D60" s="37" t="s">
        <v>1</v>
      </c>
      <c r="E60" s="37">
        <v>-0.2907811094619131</v>
      </c>
      <c r="F60" s="37">
        <v>8.6910392877644494E-4</v>
      </c>
    </row>
    <row r="61" spans="1:6" x14ac:dyDescent="0.3">
      <c r="A61" s="80"/>
      <c r="B61" s="79"/>
      <c r="C61" s="37" t="s">
        <v>229</v>
      </c>
      <c r="D61" s="37" t="s">
        <v>17</v>
      </c>
      <c r="E61" s="37">
        <v>-0.17740282443709079</v>
      </c>
      <c r="F61" s="37">
        <v>4.5143560298429239E-2</v>
      </c>
    </row>
    <row r="62" spans="1:6" x14ac:dyDescent="0.3">
      <c r="A62" s="80"/>
      <c r="B62" s="79"/>
      <c r="C62" s="37" t="s">
        <v>229</v>
      </c>
      <c r="D62" s="37" t="s">
        <v>5</v>
      </c>
      <c r="E62" s="37">
        <v>0.17470771973984592</v>
      </c>
      <c r="F62" s="37">
        <v>4.8564051424268853E-2</v>
      </c>
    </row>
    <row r="63" spans="1:6" x14ac:dyDescent="0.3">
      <c r="A63" s="80"/>
      <c r="B63" s="79"/>
      <c r="C63" s="37" t="s">
        <v>229</v>
      </c>
      <c r="D63" s="37" t="s">
        <v>8</v>
      </c>
      <c r="E63" s="37">
        <v>0.23558030834947299</v>
      </c>
      <c r="F63" s="37">
        <v>7.430088630205554E-3</v>
      </c>
    </row>
    <row r="64" spans="1:6" x14ac:dyDescent="0.3">
      <c r="A64" s="80"/>
      <c r="B64" s="79"/>
      <c r="C64" s="37" t="s">
        <v>229</v>
      </c>
      <c r="D64" s="37" t="s">
        <v>3</v>
      </c>
      <c r="E64" s="37">
        <v>0.21455389451744944</v>
      </c>
      <c r="F64" s="37">
        <v>1.5016537149360706E-2</v>
      </c>
    </row>
    <row r="65" spans="1:6" x14ac:dyDescent="0.3">
      <c r="A65" s="80"/>
      <c r="B65" s="79"/>
      <c r="C65" s="37" t="s">
        <v>229</v>
      </c>
      <c r="D65" s="37" t="s">
        <v>4</v>
      </c>
      <c r="E65" s="37">
        <v>0.21558112873495883</v>
      </c>
      <c r="F65" s="37">
        <v>1.4529262758980293E-2</v>
      </c>
    </row>
    <row r="66" spans="1:6" x14ac:dyDescent="0.3">
      <c r="A66" s="80"/>
      <c r="B66" s="79"/>
      <c r="C66" s="37" t="s">
        <v>229</v>
      </c>
      <c r="D66" s="37" t="s">
        <v>237</v>
      </c>
      <c r="E66" s="37">
        <v>-0.18496233452072758</v>
      </c>
      <c r="F66" s="37">
        <v>3.6604145995054058E-2</v>
      </c>
    </row>
    <row r="67" spans="1:6" x14ac:dyDescent="0.3">
      <c r="A67" s="80"/>
      <c r="B67" s="79"/>
      <c r="C67" s="37" t="s">
        <v>229</v>
      </c>
      <c r="D67" s="37" t="s">
        <v>33</v>
      </c>
      <c r="E67" s="37">
        <v>-0.19657886787996115</v>
      </c>
      <c r="F67" s="37">
        <v>2.6150760724223013E-2</v>
      </c>
    </row>
    <row r="68" spans="1:6" x14ac:dyDescent="0.3">
      <c r="A68" s="80"/>
      <c r="B68" s="79"/>
      <c r="C68" s="37" t="s">
        <v>229</v>
      </c>
      <c r="D68" s="37" t="s">
        <v>40</v>
      </c>
      <c r="E68" s="37">
        <v>0.22225706689838073</v>
      </c>
      <c r="F68" s="37">
        <v>1.1685381145755066E-2</v>
      </c>
    </row>
    <row r="69" spans="1:6" ht="28" customHeight="1" x14ac:dyDescent="0.3">
      <c r="A69" s="80"/>
      <c r="B69" s="79" t="s">
        <v>262</v>
      </c>
      <c r="C69" s="37" t="s">
        <v>233</v>
      </c>
      <c r="D69" s="37" t="s">
        <v>8</v>
      </c>
      <c r="E69" s="37">
        <v>0.1962244640909494</v>
      </c>
      <c r="F69" s="37">
        <v>2.6427173065307012E-2</v>
      </c>
    </row>
    <row r="70" spans="1:6" x14ac:dyDescent="0.3">
      <c r="A70" s="80"/>
      <c r="B70" s="79"/>
      <c r="C70" s="37" t="s">
        <v>233</v>
      </c>
      <c r="D70" s="37" t="s">
        <v>3</v>
      </c>
      <c r="E70" s="37">
        <v>0.19586305864440037</v>
      </c>
      <c r="F70" s="37">
        <v>2.6711610836292379E-2</v>
      </c>
    </row>
    <row r="71" spans="1:6" x14ac:dyDescent="0.3">
      <c r="A71" s="80"/>
      <c r="B71" s="79"/>
      <c r="C71" s="37" t="s">
        <v>233</v>
      </c>
      <c r="D71" s="37" t="s">
        <v>44</v>
      </c>
      <c r="E71" s="37">
        <v>-0.19468537537892169</v>
      </c>
      <c r="F71" s="37">
        <v>2.7656679925739305E-2</v>
      </c>
    </row>
    <row r="72" spans="1:6" x14ac:dyDescent="0.3">
      <c r="A72" s="80"/>
      <c r="B72" s="79"/>
      <c r="C72" s="37" t="s">
        <v>233</v>
      </c>
      <c r="D72" s="37" t="s">
        <v>37</v>
      </c>
      <c r="E72" s="37">
        <v>-0.18822369523976085</v>
      </c>
      <c r="F72" s="37">
        <v>3.3364130839969461E-2</v>
      </c>
    </row>
    <row r="73" spans="1:6" x14ac:dyDescent="0.3">
      <c r="A73" s="80"/>
      <c r="B73" s="79"/>
      <c r="C73" s="37" t="s">
        <v>233</v>
      </c>
      <c r="D73" s="37" t="s">
        <v>29</v>
      </c>
      <c r="E73" s="37">
        <v>-0.19735852945770666</v>
      </c>
      <c r="F73" s="37">
        <v>2.5551353554458617E-2</v>
      </c>
    </row>
    <row r="74" spans="1:6" x14ac:dyDescent="0.3">
      <c r="A74" s="80"/>
      <c r="B74" s="79"/>
      <c r="C74" s="37" t="s">
        <v>234</v>
      </c>
      <c r="D74" s="37" t="s">
        <v>8</v>
      </c>
      <c r="E74" s="37">
        <v>0.19032358550677839</v>
      </c>
      <c r="F74" s="37">
        <v>3.140900874557457E-2</v>
      </c>
    </row>
    <row r="75" spans="1:6" x14ac:dyDescent="0.3">
      <c r="A75" s="80"/>
      <c r="B75" s="79"/>
      <c r="C75" s="37" t="s">
        <v>234</v>
      </c>
      <c r="D75" s="37" t="s">
        <v>3</v>
      </c>
      <c r="E75" s="37">
        <v>0.18593063999269122</v>
      </c>
      <c r="F75" s="37">
        <v>3.5615636213166303E-2</v>
      </c>
    </row>
    <row r="76" spans="1:6" ht="28" customHeight="1" x14ac:dyDescent="0.3">
      <c r="A76" s="80" t="s">
        <v>245</v>
      </c>
      <c r="B76" s="79" t="s">
        <v>252</v>
      </c>
      <c r="C76" s="37" t="s">
        <v>2</v>
      </c>
      <c r="D76" s="37" t="s">
        <v>235</v>
      </c>
      <c r="E76" s="37">
        <v>0.29213433710416958</v>
      </c>
      <c r="F76" s="38">
        <v>8.198625123646535E-4</v>
      </c>
    </row>
    <row r="77" spans="1:6" x14ac:dyDescent="0.3">
      <c r="A77" s="80"/>
      <c r="B77" s="79"/>
      <c r="C77" s="37" t="s">
        <v>2</v>
      </c>
      <c r="D77" s="37" t="s">
        <v>238</v>
      </c>
      <c r="E77" s="37">
        <v>0.28521604612142382</v>
      </c>
      <c r="F77" s="38">
        <v>1.1014101497506736E-3</v>
      </c>
    </row>
    <row r="78" spans="1:6" x14ac:dyDescent="0.3">
      <c r="A78" s="80"/>
      <c r="B78" s="79"/>
      <c r="C78" s="37" t="s">
        <v>2</v>
      </c>
      <c r="D78" s="37" t="s">
        <v>236</v>
      </c>
      <c r="E78" s="37">
        <v>0.33695356094854539</v>
      </c>
      <c r="F78" s="38">
        <v>1.0059160612059955E-4</v>
      </c>
    </row>
    <row r="79" spans="1:6" ht="28" customHeight="1" x14ac:dyDescent="0.3">
      <c r="A79" s="80" t="s">
        <v>245</v>
      </c>
      <c r="B79" s="79" t="s">
        <v>247</v>
      </c>
      <c r="C79" s="37" t="s">
        <v>4</v>
      </c>
      <c r="D79" s="37" t="s">
        <v>235</v>
      </c>
      <c r="E79" s="37">
        <v>0.31106263717790356</v>
      </c>
      <c r="F79" s="38">
        <v>3.5179305827087308E-4</v>
      </c>
    </row>
    <row r="80" spans="1:6" x14ac:dyDescent="0.3">
      <c r="A80" s="80"/>
      <c r="B80" s="79"/>
      <c r="C80" s="37" t="s">
        <v>4</v>
      </c>
      <c r="D80" s="37" t="s">
        <v>238</v>
      </c>
      <c r="E80" s="37">
        <v>0.22550514196759205</v>
      </c>
      <c r="F80" s="38">
        <v>1.0487511995869149E-2</v>
      </c>
    </row>
    <row r="81" spans="1:6" ht="28" customHeight="1" x14ac:dyDescent="0.3">
      <c r="A81" s="80" t="s">
        <v>244</v>
      </c>
      <c r="B81" s="79" t="s">
        <v>247</v>
      </c>
      <c r="C81" s="37" t="s">
        <v>41</v>
      </c>
      <c r="D81" s="37" t="s">
        <v>235</v>
      </c>
      <c r="E81" s="37">
        <v>-0.2421902125952507</v>
      </c>
      <c r="F81" s="38">
        <v>5.8814231692120873E-3</v>
      </c>
    </row>
    <row r="82" spans="1:6" x14ac:dyDescent="0.3">
      <c r="A82" s="80"/>
      <c r="B82" s="79"/>
      <c r="C82" s="37" t="s">
        <v>41</v>
      </c>
      <c r="D82" s="37" t="s">
        <v>238</v>
      </c>
      <c r="E82" s="37">
        <v>-0.20210074913946219</v>
      </c>
      <c r="F82" s="38">
        <v>2.2152702343042698E-2</v>
      </c>
    </row>
    <row r="83" spans="1:6" x14ac:dyDescent="0.3">
      <c r="A83" s="80"/>
      <c r="B83" s="79"/>
      <c r="C83" s="37" t="s">
        <v>41</v>
      </c>
      <c r="D83" s="37" t="s">
        <v>236</v>
      </c>
      <c r="E83" s="37">
        <v>-0.27872405818224139</v>
      </c>
      <c r="F83" s="38">
        <v>1.4433011168557162E-3</v>
      </c>
    </row>
    <row r="84" spans="1:6" ht="20.5" customHeight="1" x14ac:dyDescent="0.3">
      <c r="A84" s="80" t="s">
        <v>245</v>
      </c>
      <c r="B84" s="79" t="s">
        <v>252</v>
      </c>
      <c r="C84" s="37" t="s">
        <v>31</v>
      </c>
      <c r="D84" s="37" t="s">
        <v>235</v>
      </c>
      <c r="E84" s="37">
        <v>0.23957720937269017</v>
      </c>
      <c r="F84" s="38">
        <v>6.4554761630207826E-3</v>
      </c>
    </row>
    <row r="85" spans="1:6" x14ac:dyDescent="0.3">
      <c r="A85" s="80"/>
      <c r="B85" s="79"/>
      <c r="C85" s="37" t="s">
        <v>31</v>
      </c>
      <c r="D85" s="37" t="s">
        <v>238</v>
      </c>
      <c r="E85" s="37">
        <v>0.2612381927032123</v>
      </c>
      <c r="F85" s="38">
        <v>2.8968147078340511E-3</v>
      </c>
    </row>
    <row r="86" spans="1:6" x14ac:dyDescent="0.3">
      <c r="A86" s="80"/>
      <c r="B86" s="79"/>
      <c r="C86" s="37" t="s">
        <v>31</v>
      </c>
      <c r="D86" s="37" t="s">
        <v>236</v>
      </c>
      <c r="E86" s="37">
        <v>0.26409833095111979</v>
      </c>
      <c r="F86" s="38">
        <v>2.592834622739573E-3</v>
      </c>
    </row>
    <row r="87" spans="1:6" x14ac:dyDescent="0.3">
      <c r="A87" s="80" t="s">
        <v>244</v>
      </c>
      <c r="B87" s="79" t="s">
        <v>101</v>
      </c>
      <c r="C87" s="37" t="s">
        <v>33</v>
      </c>
      <c r="D87" s="37" t="s">
        <v>235</v>
      </c>
      <c r="E87" s="37">
        <v>-0.19816428081557483</v>
      </c>
      <c r="F87" s="38">
        <v>2.4944267257233844E-2</v>
      </c>
    </row>
    <row r="88" spans="1:6" x14ac:dyDescent="0.3">
      <c r="A88" s="80"/>
      <c r="B88" s="79"/>
      <c r="C88" s="37" t="s">
        <v>33</v>
      </c>
      <c r="D88" s="37" t="s">
        <v>238</v>
      </c>
      <c r="E88" s="37">
        <v>-0.19973120801431468</v>
      </c>
      <c r="F88" s="38">
        <v>2.3798954935130637E-2</v>
      </c>
    </row>
    <row r="89" spans="1:6" x14ac:dyDescent="0.3">
      <c r="A89" s="80"/>
      <c r="B89" s="79"/>
      <c r="C89" s="37" t="s">
        <v>33</v>
      </c>
      <c r="D89" s="37" t="s">
        <v>236</v>
      </c>
      <c r="E89" s="37">
        <v>-0.18082061784671785</v>
      </c>
      <c r="F89" s="38">
        <v>4.1096771333175248E-2</v>
      </c>
    </row>
    <row r="90" spans="1:6" x14ac:dyDescent="0.3">
      <c r="A90" s="80"/>
      <c r="B90" s="79"/>
      <c r="C90" s="37" t="s">
        <v>1</v>
      </c>
      <c r="D90" s="37" t="s">
        <v>235</v>
      </c>
      <c r="E90" s="37">
        <v>-0.26306828139008026</v>
      </c>
      <c r="F90" s="38">
        <v>2.6988204509112343E-3</v>
      </c>
    </row>
    <row r="91" spans="1:6" x14ac:dyDescent="0.3">
      <c r="A91" s="80"/>
      <c r="B91" s="79"/>
      <c r="C91" s="37" t="s">
        <v>1</v>
      </c>
      <c r="D91" s="37" t="s">
        <v>238</v>
      </c>
      <c r="E91" s="37">
        <v>-0.28670852999196839</v>
      </c>
      <c r="F91" s="38">
        <v>1.0340987381946174E-3</v>
      </c>
    </row>
    <row r="92" spans="1:6" x14ac:dyDescent="0.3">
      <c r="A92" s="41" t="s">
        <v>245</v>
      </c>
      <c r="B92" s="39" t="s">
        <v>172</v>
      </c>
      <c r="C92" s="37" t="s">
        <v>28</v>
      </c>
      <c r="D92" s="37" t="s">
        <v>238</v>
      </c>
      <c r="E92" s="37">
        <v>0.22545722979085331</v>
      </c>
      <c r="F92" s="38">
        <v>1.0504366035829873E-2</v>
      </c>
    </row>
    <row r="93" spans="1:6" ht="20.5" customHeight="1" x14ac:dyDescent="0.3">
      <c r="A93" s="80" t="s">
        <v>244</v>
      </c>
      <c r="B93" s="79" t="s">
        <v>170</v>
      </c>
      <c r="C93" s="37" t="s">
        <v>17</v>
      </c>
      <c r="D93" s="37" t="s">
        <v>235</v>
      </c>
      <c r="E93" s="37">
        <v>-0.38364136386509695</v>
      </c>
      <c r="F93" s="38">
        <v>7.8184142576142013E-6</v>
      </c>
    </row>
    <row r="94" spans="1:6" x14ac:dyDescent="0.3">
      <c r="A94" s="80"/>
      <c r="B94" s="79"/>
      <c r="C94" s="37" t="s">
        <v>17</v>
      </c>
      <c r="D94" s="37" t="s">
        <v>238</v>
      </c>
      <c r="E94" s="37">
        <v>-0.30321504483113892</v>
      </c>
      <c r="F94" s="38">
        <v>5.0307812491640243E-4</v>
      </c>
    </row>
    <row r="95" spans="1:6" x14ac:dyDescent="0.3">
      <c r="A95" s="80"/>
      <c r="B95" s="79"/>
      <c r="C95" s="37" t="s">
        <v>17</v>
      </c>
      <c r="D95" s="37" t="s">
        <v>236</v>
      </c>
      <c r="E95" s="37">
        <v>-0.38485972789600509</v>
      </c>
      <c r="F95" s="38">
        <v>7.2745616635213074E-6</v>
      </c>
    </row>
    <row r="96" spans="1:6" ht="28" customHeight="1" x14ac:dyDescent="0.3">
      <c r="A96" s="80" t="s">
        <v>245</v>
      </c>
      <c r="B96" s="79" t="s">
        <v>170</v>
      </c>
      <c r="C96" s="37" t="s">
        <v>5</v>
      </c>
      <c r="D96" s="37" t="s">
        <v>235</v>
      </c>
      <c r="E96" s="37">
        <v>0.19560895978335779</v>
      </c>
      <c r="F96" s="38">
        <v>2.6913155251924694E-2</v>
      </c>
    </row>
    <row r="97" spans="1:6" x14ac:dyDescent="0.3">
      <c r="A97" s="80"/>
      <c r="B97" s="79"/>
      <c r="C97" s="37" t="s">
        <v>5</v>
      </c>
      <c r="D97" s="37" t="s">
        <v>238</v>
      </c>
      <c r="E97" s="37">
        <v>0.21551526552172756</v>
      </c>
      <c r="F97" s="38">
        <v>1.456008686218291E-2</v>
      </c>
    </row>
    <row r="98" spans="1:6" x14ac:dyDescent="0.3">
      <c r="A98" s="80"/>
      <c r="B98" s="79"/>
      <c r="C98" s="37" t="s">
        <v>5</v>
      </c>
      <c r="D98" s="37" t="s">
        <v>236</v>
      </c>
      <c r="E98" s="37">
        <v>0.26213040750486166</v>
      </c>
      <c r="F98" s="38">
        <v>2.7987072314787473E-3</v>
      </c>
    </row>
    <row r="99" spans="1:6" x14ac:dyDescent="0.3">
      <c r="A99" s="80" t="s">
        <v>245</v>
      </c>
      <c r="B99" s="79" t="s">
        <v>158</v>
      </c>
      <c r="C99" s="37" t="s">
        <v>8</v>
      </c>
      <c r="D99" s="37" t="s">
        <v>239</v>
      </c>
      <c r="E99" s="37">
        <v>0.28886071056337304</v>
      </c>
      <c r="F99" s="38">
        <v>2.0616963347117649E-2</v>
      </c>
    </row>
    <row r="100" spans="1:6" x14ac:dyDescent="0.3">
      <c r="A100" s="80"/>
      <c r="B100" s="79"/>
      <c r="C100" s="37" t="s">
        <v>8</v>
      </c>
      <c r="D100" s="37" t="s">
        <v>235</v>
      </c>
      <c r="E100" s="37">
        <v>0.21551219956138226</v>
      </c>
      <c r="F100" s="38">
        <v>1.4561523123729155E-2</v>
      </c>
    </row>
    <row r="101" spans="1:6" x14ac:dyDescent="0.3">
      <c r="A101" s="80"/>
      <c r="B101" s="79"/>
      <c r="C101" s="37" t="s">
        <v>8</v>
      </c>
      <c r="D101" s="37" t="s">
        <v>238</v>
      </c>
      <c r="E101" s="37">
        <v>0.24981266378985995</v>
      </c>
      <c r="F101" s="38">
        <v>4.4576820896290942E-3</v>
      </c>
    </row>
    <row r="102" spans="1:6" x14ac:dyDescent="0.3">
      <c r="A102" s="80"/>
      <c r="B102" s="79"/>
      <c r="C102" s="37" t="s">
        <v>8</v>
      </c>
      <c r="D102" s="37" t="s">
        <v>236</v>
      </c>
      <c r="E102" s="37">
        <v>0.25558969095142048</v>
      </c>
      <c r="F102" s="38">
        <v>3.5932237613859881E-3</v>
      </c>
    </row>
    <row r="103" spans="1:6" x14ac:dyDescent="0.3">
      <c r="A103" s="41" t="s">
        <v>245</v>
      </c>
      <c r="B103" s="39" t="s">
        <v>155</v>
      </c>
      <c r="C103" s="37" t="s">
        <v>3</v>
      </c>
      <c r="D103" s="37" t="s">
        <v>236</v>
      </c>
      <c r="E103" s="37">
        <v>0.18661322304425329</v>
      </c>
      <c r="F103" s="38">
        <v>3.4932412397934071E-2</v>
      </c>
    </row>
    <row r="104" spans="1:6" ht="28" customHeight="1" x14ac:dyDescent="0.3">
      <c r="A104" s="80" t="s">
        <v>244</v>
      </c>
      <c r="B104" s="79" t="s">
        <v>248</v>
      </c>
      <c r="C104" s="37" t="s">
        <v>237</v>
      </c>
      <c r="D104" s="37" t="s">
        <v>235</v>
      </c>
      <c r="E104" s="37">
        <v>-0.20248467687230293</v>
      </c>
      <c r="F104" s="38">
        <v>2.1895397131104111E-2</v>
      </c>
    </row>
    <row r="105" spans="1:6" x14ac:dyDescent="0.3">
      <c r="A105" s="80"/>
      <c r="B105" s="79"/>
      <c r="C105" s="37" t="s">
        <v>237</v>
      </c>
      <c r="D105" s="37" t="s">
        <v>236</v>
      </c>
      <c r="E105" s="37">
        <v>-0.1891189454170461</v>
      </c>
      <c r="F105" s="38">
        <v>3.2518368053570827E-2</v>
      </c>
    </row>
    <row r="106" spans="1:6" ht="28" customHeight="1" x14ac:dyDescent="0.3">
      <c r="A106" s="80" t="s">
        <v>244</v>
      </c>
      <c r="B106" s="79" t="s">
        <v>249</v>
      </c>
      <c r="C106" s="37" t="s">
        <v>10</v>
      </c>
      <c r="D106" s="37" t="s">
        <v>235</v>
      </c>
      <c r="E106" s="37">
        <v>-0.20052059829110677</v>
      </c>
      <c r="F106" s="38">
        <v>2.3239242697467254E-2</v>
      </c>
    </row>
    <row r="107" spans="1:6" x14ac:dyDescent="0.3">
      <c r="A107" s="80"/>
      <c r="B107" s="79"/>
      <c r="C107" s="37" t="s">
        <v>10</v>
      </c>
      <c r="D107" s="37" t="s">
        <v>236</v>
      </c>
      <c r="E107" s="37">
        <v>-0.26151449253313197</v>
      </c>
      <c r="F107" s="38">
        <v>2.8661064472970902E-3</v>
      </c>
    </row>
    <row r="108" spans="1:6" ht="28" customHeight="1" x14ac:dyDescent="0.3">
      <c r="A108" s="80" t="s">
        <v>244</v>
      </c>
      <c r="B108" s="79" t="s">
        <v>250</v>
      </c>
      <c r="C108" s="37" t="s">
        <v>42</v>
      </c>
      <c r="D108" s="37" t="s">
        <v>235</v>
      </c>
      <c r="E108" s="37">
        <v>-0.23356384102938038</v>
      </c>
      <c r="F108" s="38">
        <v>7.9695997291825554E-3</v>
      </c>
    </row>
    <row r="109" spans="1:6" x14ac:dyDescent="0.3">
      <c r="A109" s="80"/>
      <c r="B109" s="79"/>
      <c r="C109" s="37" t="s">
        <v>42</v>
      </c>
      <c r="D109" s="37" t="s">
        <v>238</v>
      </c>
      <c r="E109" s="37">
        <v>-0.19313692668987661</v>
      </c>
      <c r="F109" s="38">
        <v>2.8942519175554134E-2</v>
      </c>
    </row>
    <row r="110" spans="1:6" x14ac:dyDescent="0.3">
      <c r="A110" s="80"/>
      <c r="B110" s="79"/>
      <c r="C110" s="37" t="s">
        <v>42</v>
      </c>
      <c r="D110" s="37" t="s">
        <v>236</v>
      </c>
      <c r="E110" s="37">
        <v>-0.20119688778950068</v>
      </c>
      <c r="F110" s="38">
        <v>2.2768742005610399E-2</v>
      </c>
    </row>
    <row r="111" spans="1:6" ht="28" x14ac:dyDescent="0.3">
      <c r="A111" s="41" t="s">
        <v>244</v>
      </c>
      <c r="B111" s="39" t="s">
        <v>170</v>
      </c>
      <c r="C111" s="37" t="s">
        <v>37</v>
      </c>
      <c r="D111" s="37" t="s">
        <v>236</v>
      </c>
      <c r="E111" s="37">
        <v>-0.23914325897460048</v>
      </c>
      <c r="F111" s="38">
        <v>6.5554887828936752E-3</v>
      </c>
    </row>
    <row r="112" spans="1:6" x14ac:dyDescent="0.3">
      <c r="A112" s="80" t="s">
        <v>244</v>
      </c>
      <c r="B112" s="79" t="s">
        <v>253</v>
      </c>
      <c r="C112" s="37" t="s">
        <v>29</v>
      </c>
      <c r="D112" s="37" t="s">
        <v>235</v>
      </c>
      <c r="E112" s="37">
        <v>-0.18787377805829455</v>
      </c>
      <c r="F112" s="38">
        <v>3.369972273562509E-2</v>
      </c>
    </row>
    <row r="113" spans="1:6" x14ac:dyDescent="0.3">
      <c r="A113" s="80"/>
      <c r="B113" s="79"/>
      <c r="C113" s="37" t="s">
        <v>29</v>
      </c>
      <c r="D113" s="37" t="s">
        <v>236</v>
      </c>
      <c r="E113" s="37">
        <v>-0.21809098479455341</v>
      </c>
      <c r="F113" s="38">
        <v>1.339623205391155E-2</v>
      </c>
    </row>
    <row r="114" spans="1:6" ht="28" customHeight="1" x14ac:dyDescent="0.3">
      <c r="A114" s="80" t="s">
        <v>244</v>
      </c>
      <c r="B114" s="79" t="s">
        <v>251</v>
      </c>
      <c r="C114" s="37" t="s">
        <v>44</v>
      </c>
      <c r="D114" s="37" t="s">
        <v>238</v>
      </c>
      <c r="E114" s="37">
        <v>-0.19516753721494026</v>
      </c>
      <c r="F114" s="38">
        <v>2.7266364311433401E-2</v>
      </c>
    </row>
    <row r="115" spans="1:6" x14ac:dyDescent="0.3">
      <c r="A115" s="80"/>
      <c r="B115" s="79"/>
      <c r="C115" s="37" t="s">
        <v>44</v>
      </c>
      <c r="D115" s="37" t="s">
        <v>236</v>
      </c>
      <c r="E115" s="37">
        <v>-0.20400305648996647</v>
      </c>
      <c r="F115" s="38">
        <v>2.0902808170867659E-2</v>
      </c>
    </row>
    <row r="116" spans="1:6" x14ac:dyDescent="0.3">
      <c r="A116" s="80" t="s">
        <v>244</v>
      </c>
      <c r="B116" s="79" t="s">
        <v>246</v>
      </c>
      <c r="C116" s="37" t="s">
        <v>9</v>
      </c>
      <c r="D116" s="37" t="s">
        <v>239</v>
      </c>
      <c r="E116" s="37">
        <v>-0.26323597011017058</v>
      </c>
      <c r="F116" s="38">
        <v>3.5588080256625375E-2</v>
      </c>
    </row>
    <row r="117" spans="1:6" x14ac:dyDescent="0.3">
      <c r="A117" s="80"/>
      <c r="B117" s="79"/>
      <c r="C117" s="37" t="s">
        <v>9</v>
      </c>
      <c r="D117" s="37" t="s">
        <v>236</v>
      </c>
      <c r="E117" s="37">
        <v>-0.20493143564247604</v>
      </c>
      <c r="F117" s="38">
        <v>2.0315200505584861E-2</v>
      </c>
    </row>
    <row r="118" spans="1:6" x14ac:dyDescent="0.3">
      <c r="A118" s="80" t="s">
        <v>244</v>
      </c>
      <c r="B118" s="79" t="s">
        <v>131</v>
      </c>
      <c r="C118" s="37" t="s">
        <v>16</v>
      </c>
      <c r="D118" s="37" t="s">
        <v>239</v>
      </c>
      <c r="E118" s="37">
        <v>-0.26323597011017058</v>
      </c>
      <c r="F118" s="38">
        <v>3.5588080256625375E-2</v>
      </c>
    </row>
    <row r="119" spans="1:6" x14ac:dyDescent="0.3">
      <c r="A119" s="80"/>
      <c r="B119" s="79"/>
      <c r="C119" s="37" t="s">
        <v>16</v>
      </c>
      <c r="D119" s="37" t="s">
        <v>236</v>
      </c>
      <c r="E119" s="37">
        <v>-0.19306080123611585</v>
      </c>
      <c r="F119" s="38">
        <v>2.9007024068099754E-2</v>
      </c>
    </row>
    <row r="120" spans="1:6" ht="14.5" thickBot="1" x14ac:dyDescent="0.35">
      <c r="A120" s="41" t="s">
        <v>245</v>
      </c>
      <c r="B120" s="44" t="s">
        <v>254</v>
      </c>
      <c r="C120" s="37" t="s">
        <v>40</v>
      </c>
      <c r="D120" s="45" t="s">
        <v>238</v>
      </c>
      <c r="E120" s="37">
        <v>0.23104958469223655</v>
      </c>
      <c r="F120" s="3">
        <v>8.6906559065436095E-3</v>
      </c>
    </row>
    <row r="121" spans="1:6" ht="14.5" thickTop="1" x14ac:dyDescent="0.3">
      <c r="A121" s="42" t="s">
        <v>266</v>
      </c>
      <c r="C121" s="43"/>
      <c r="E121" s="43"/>
    </row>
  </sheetData>
  <mergeCells count="42">
    <mergeCell ref="A79:A80"/>
    <mergeCell ref="B79:B80"/>
    <mergeCell ref="A3:A11"/>
    <mergeCell ref="B3:B11"/>
    <mergeCell ref="A12:A13"/>
    <mergeCell ref="B14:B18"/>
    <mergeCell ref="A14:A26"/>
    <mergeCell ref="B19:B20"/>
    <mergeCell ref="B21:B23"/>
    <mergeCell ref="B24:B25"/>
    <mergeCell ref="A27:A75"/>
    <mergeCell ref="B27:B68"/>
    <mergeCell ref="B69:B75"/>
    <mergeCell ref="A76:A78"/>
    <mergeCell ref="B76:B78"/>
    <mergeCell ref="B81:B83"/>
    <mergeCell ref="A81:A83"/>
    <mergeCell ref="A84:A86"/>
    <mergeCell ref="B84:B86"/>
    <mergeCell ref="B87:B91"/>
    <mergeCell ref="A87:A91"/>
    <mergeCell ref="A93:A95"/>
    <mergeCell ref="B96:B98"/>
    <mergeCell ref="A96:A98"/>
    <mergeCell ref="B99:B102"/>
    <mergeCell ref="A99:A102"/>
    <mergeCell ref="B118:B119"/>
    <mergeCell ref="A118:A119"/>
    <mergeCell ref="B12:B13"/>
    <mergeCell ref="B112:B113"/>
    <mergeCell ref="A112:A113"/>
    <mergeCell ref="B114:B115"/>
    <mergeCell ref="A114:A115"/>
    <mergeCell ref="B116:B117"/>
    <mergeCell ref="A116:A117"/>
    <mergeCell ref="B104:B105"/>
    <mergeCell ref="A104:A105"/>
    <mergeCell ref="B106:B107"/>
    <mergeCell ref="A106:A107"/>
    <mergeCell ref="B108:B110"/>
    <mergeCell ref="A108:A110"/>
    <mergeCell ref="B93:B9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07342-BD61-4021-8B50-421F1EB7D06C}">
  <dimension ref="A1:H41"/>
  <sheetViews>
    <sheetView tabSelected="1" workbookViewId="0">
      <selection activeCell="C6" sqref="C6"/>
    </sheetView>
  </sheetViews>
  <sheetFormatPr defaultRowHeight="14" x14ac:dyDescent="0.3"/>
  <cols>
    <col min="1" max="1" width="29.5" customWidth="1"/>
    <col min="2" max="2" width="15.58203125" customWidth="1"/>
    <col min="3" max="3" width="13.9140625" customWidth="1"/>
    <col min="4" max="4" width="13.1640625" customWidth="1"/>
    <col min="5" max="5" width="14.08203125" customWidth="1"/>
    <col min="6" max="7" width="10.9140625" customWidth="1"/>
    <col min="8" max="8" width="12.83203125" customWidth="1"/>
  </cols>
  <sheetData>
    <row r="1" spans="1:8" ht="15.5" thickBot="1" x14ac:dyDescent="0.35">
      <c r="A1" s="2" t="s">
        <v>396</v>
      </c>
      <c r="C1" s="65"/>
      <c r="E1" s="65"/>
      <c r="G1" s="65"/>
    </row>
    <row r="2" spans="1:8" ht="42.5" thickTop="1" x14ac:dyDescent="0.3">
      <c r="A2" s="63" t="s">
        <v>309</v>
      </c>
      <c r="B2" s="64" t="s">
        <v>268</v>
      </c>
      <c r="C2" s="63" t="s">
        <v>269</v>
      </c>
      <c r="D2" s="64" t="s">
        <v>310</v>
      </c>
      <c r="E2" s="63" t="s">
        <v>270</v>
      </c>
      <c r="F2" s="64" t="s">
        <v>267</v>
      </c>
      <c r="G2" s="63" t="s">
        <v>314</v>
      </c>
      <c r="H2" s="64" t="s">
        <v>311</v>
      </c>
    </row>
    <row r="3" spans="1:8" ht="28" x14ac:dyDescent="0.3">
      <c r="A3" s="66" t="s">
        <v>285</v>
      </c>
      <c r="B3" s="66">
        <v>0.454790859632</v>
      </c>
      <c r="C3" s="66">
        <v>0.15336101463400001</v>
      </c>
      <c r="D3" s="66">
        <v>0.52843827753100003</v>
      </c>
      <c r="E3" s="66">
        <v>0.124666881567</v>
      </c>
      <c r="F3" s="66">
        <v>1.09026230295E-2</v>
      </c>
      <c r="G3" s="66">
        <v>0.11139228065200001</v>
      </c>
      <c r="H3" s="81" t="s">
        <v>312</v>
      </c>
    </row>
    <row r="4" spans="1:8" ht="28" x14ac:dyDescent="0.3">
      <c r="A4" s="39" t="s">
        <v>307</v>
      </c>
      <c r="B4" s="39">
        <v>0.48294236587299999</v>
      </c>
      <c r="C4" s="39">
        <v>0.16716307955900001</v>
      </c>
      <c r="D4" s="39">
        <v>0.55015738527199998</v>
      </c>
      <c r="E4" s="39">
        <v>0.149148829127</v>
      </c>
      <c r="F4" s="39">
        <v>4.2169521363900002E-2</v>
      </c>
      <c r="G4" s="39">
        <v>0.18235468697900001</v>
      </c>
      <c r="H4" s="82"/>
    </row>
    <row r="5" spans="1:8" ht="28" x14ac:dyDescent="0.3">
      <c r="A5" s="39" t="s">
        <v>291</v>
      </c>
      <c r="B5" s="39">
        <v>0.32917463350600001</v>
      </c>
      <c r="C5" s="39">
        <v>0.129733671341</v>
      </c>
      <c r="D5" s="39">
        <v>0.394337568375</v>
      </c>
      <c r="E5" s="39">
        <v>0.12799360466099999</v>
      </c>
      <c r="F5" s="39">
        <v>1.78892837275E-2</v>
      </c>
      <c r="G5" s="39">
        <v>0.12611101099700001</v>
      </c>
      <c r="H5" s="82"/>
    </row>
    <row r="6" spans="1:8" ht="42" x14ac:dyDescent="0.3">
      <c r="A6" s="39" t="s">
        <v>302</v>
      </c>
      <c r="B6" s="39">
        <v>0.34267792915400003</v>
      </c>
      <c r="C6" s="39">
        <v>0.122978243412</v>
      </c>
      <c r="D6" s="39">
        <v>0.39773315611400001</v>
      </c>
      <c r="E6" s="39">
        <v>0.11968477974400001</v>
      </c>
      <c r="F6" s="39">
        <v>3.2562695487999997E-2</v>
      </c>
      <c r="G6" s="39">
        <v>0.15704116713999999</v>
      </c>
      <c r="H6" s="82"/>
    </row>
    <row r="7" spans="1:8" x14ac:dyDescent="0.3">
      <c r="A7" s="39" t="s">
        <v>304</v>
      </c>
      <c r="B7" s="39">
        <v>0.245999313586</v>
      </c>
      <c r="C7" s="39">
        <v>0.104976695986</v>
      </c>
      <c r="D7" s="39">
        <v>0.29630625748299999</v>
      </c>
      <c r="E7" s="39">
        <v>0.11367115216199999</v>
      </c>
      <c r="F7" s="39">
        <v>3.3371248017199998E-2</v>
      </c>
      <c r="G7" s="39">
        <v>0.15704116713999999</v>
      </c>
      <c r="H7" s="82"/>
    </row>
    <row r="8" spans="1:8" ht="28" x14ac:dyDescent="0.3">
      <c r="A8" s="39" t="s">
        <v>299</v>
      </c>
      <c r="B8" s="39">
        <v>0.57364136525200005</v>
      </c>
      <c r="C8" s="39">
        <v>0.107443210783</v>
      </c>
      <c r="D8" s="39">
        <v>0.62207506361300002</v>
      </c>
      <c r="E8" s="39">
        <v>0.100122730966</v>
      </c>
      <c r="F8" s="39">
        <v>2.7020467057400001E-2</v>
      </c>
      <c r="G8" s="39">
        <v>0.14907843893799999</v>
      </c>
      <c r="H8" s="82"/>
    </row>
    <row r="9" spans="1:8" ht="28" x14ac:dyDescent="0.3">
      <c r="A9" s="39" t="s">
        <v>278</v>
      </c>
      <c r="B9" s="39">
        <v>0.29484946689500002</v>
      </c>
      <c r="C9" s="39">
        <v>8.4426610949199996E-2</v>
      </c>
      <c r="D9" s="39">
        <v>0.33886032760399998</v>
      </c>
      <c r="E9" s="39">
        <v>6.6495613560399999E-2</v>
      </c>
      <c r="F9" s="39">
        <v>5.0804614062699999E-3</v>
      </c>
      <c r="G9" s="39">
        <v>0.10160922812500001</v>
      </c>
      <c r="H9" s="82"/>
    </row>
    <row r="10" spans="1:8" ht="56" x14ac:dyDescent="0.3">
      <c r="A10" s="39" t="s">
        <v>298</v>
      </c>
      <c r="B10" s="39">
        <v>0.244163330984</v>
      </c>
      <c r="C10" s="39">
        <v>8.6934334516899997E-2</v>
      </c>
      <c r="D10" s="39">
        <v>0.28413215691799998</v>
      </c>
      <c r="E10" s="39">
        <v>8.2430471099700003E-2</v>
      </c>
      <c r="F10" s="39">
        <v>2.57728778956E-2</v>
      </c>
      <c r="G10" s="39">
        <v>0.14727358797500001</v>
      </c>
      <c r="H10" s="82"/>
    </row>
    <row r="11" spans="1:8" ht="28" x14ac:dyDescent="0.3">
      <c r="A11" s="39" t="s">
        <v>306</v>
      </c>
      <c r="B11" s="39">
        <v>6.3304835246000002E-2</v>
      </c>
      <c r="C11" s="39">
        <v>4.3924923874699998E-2</v>
      </c>
      <c r="D11" s="39">
        <v>8.5744877697499999E-2</v>
      </c>
      <c r="E11" s="39">
        <v>5.5334266234799999E-2</v>
      </c>
      <c r="F11" s="39">
        <v>4.2168060929699998E-2</v>
      </c>
      <c r="G11" s="39">
        <v>0.18235468697900001</v>
      </c>
      <c r="H11" s="82"/>
    </row>
    <row r="12" spans="1:8" ht="42" x14ac:dyDescent="0.3">
      <c r="A12" s="39" t="s">
        <v>283</v>
      </c>
      <c r="B12" s="39">
        <v>4.3274305215099999E-2</v>
      </c>
      <c r="C12" s="39">
        <v>3.03033636298E-2</v>
      </c>
      <c r="D12" s="39">
        <v>6.3137692305899995E-2</v>
      </c>
      <c r="E12" s="39">
        <v>3.8554611630500002E-2</v>
      </c>
      <c r="F12" s="39">
        <v>1.04700641154E-2</v>
      </c>
      <c r="G12" s="39">
        <v>0.11139228065200001</v>
      </c>
      <c r="H12" s="82"/>
    </row>
    <row r="13" spans="1:8" ht="42" x14ac:dyDescent="0.3">
      <c r="A13" s="39" t="s">
        <v>286</v>
      </c>
      <c r="B13" s="39">
        <v>3.3223488901900002E-2</v>
      </c>
      <c r="C13" s="39">
        <v>2.55801182572E-2</v>
      </c>
      <c r="D13" s="67">
        <v>5.1046765304100003E-2</v>
      </c>
      <c r="E13" s="67">
        <v>3.5545163328E-2</v>
      </c>
      <c r="F13" s="39">
        <v>1.1139228065199999E-2</v>
      </c>
      <c r="G13" s="39">
        <v>0.11139228065200001</v>
      </c>
      <c r="H13" s="85"/>
    </row>
    <row r="14" spans="1:8" ht="42" x14ac:dyDescent="0.3">
      <c r="A14" s="66" t="s">
        <v>305</v>
      </c>
      <c r="B14" s="66">
        <v>0.39480645204100001</v>
      </c>
      <c r="C14" s="66">
        <v>8.1549230028400005E-2</v>
      </c>
      <c r="D14" s="39">
        <v>0.36667275611</v>
      </c>
      <c r="E14" s="39">
        <v>5.1845811308300002E-2</v>
      </c>
      <c r="F14" s="66">
        <v>3.72947924013E-2</v>
      </c>
      <c r="G14" s="66">
        <v>0.17049047954900001</v>
      </c>
      <c r="H14" s="80" t="s">
        <v>313</v>
      </c>
    </row>
    <row r="15" spans="1:8" ht="28" x14ac:dyDescent="0.3">
      <c r="A15" s="39" t="s">
        <v>293</v>
      </c>
      <c r="B15" s="39">
        <v>8.39811959054E-2</v>
      </c>
      <c r="C15" s="39">
        <v>6.9983993191400001E-2</v>
      </c>
      <c r="D15" s="39">
        <v>5.4784530731499997E-2</v>
      </c>
      <c r="E15" s="39">
        <v>5.1657411417599997E-2</v>
      </c>
      <c r="F15" s="39">
        <v>1.93902389073E-2</v>
      </c>
      <c r="G15" s="39">
        <v>0.12611101099700001</v>
      </c>
      <c r="H15" s="80"/>
    </row>
    <row r="16" spans="1:8" ht="28" x14ac:dyDescent="0.3">
      <c r="A16" s="39" t="s">
        <v>301</v>
      </c>
      <c r="B16" s="39">
        <v>0.57745541150400004</v>
      </c>
      <c r="C16" s="39">
        <v>7.8427893239100002E-2</v>
      </c>
      <c r="D16" s="39">
        <v>0.541663001054</v>
      </c>
      <c r="E16" s="39">
        <v>7.6844692827599995E-2</v>
      </c>
      <c r="F16" s="39">
        <v>3.0140488053E-2</v>
      </c>
      <c r="G16" s="39">
        <v>0.155563809306</v>
      </c>
      <c r="H16" s="80"/>
    </row>
    <row r="17" spans="1:8" ht="42" x14ac:dyDescent="0.3">
      <c r="A17" s="39" t="s">
        <v>279</v>
      </c>
      <c r="B17" s="39">
        <v>0.35380455305699998</v>
      </c>
      <c r="C17" s="39">
        <v>7.3143251146499999E-2</v>
      </c>
      <c r="D17" s="39">
        <v>0.31543618480699998</v>
      </c>
      <c r="E17" s="39">
        <v>6.1255494725999997E-2</v>
      </c>
      <c r="F17" s="39">
        <v>6.4238998870499997E-3</v>
      </c>
      <c r="G17" s="39">
        <v>0.102171870703</v>
      </c>
      <c r="H17" s="80"/>
    </row>
    <row r="18" spans="1:8" ht="42" x14ac:dyDescent="0.3">
      <c r="A18" s="39" t="s">
        <v>287</v>
      </c>
      <c r="B18" s="39">
        <v>0.32344665022000002</v>
      </c>
      <c r="C18" s="39">
        <v>8.2328725601499994E-2</v>
      </c>
      <c r="D18" s="39">
        <v>0.28424620971699999</v>
      </c>
      <c r="E18" s="39">
        <v>6.7908178813600006E-2</v>
      </c>
      <c r="F18" s="39">
        <v>1.2256965783399999E-2</v>
      </c>
      <c r="G18" s="39">
        <v>0.115359677961</v>
      </c>
      <c r="H18" s="80"/>
    </row>
    <row r="19" spans="1:8" x14ac:dyDescent="0.3">
      <c r="A19" s="39" t="s">
        <v>300</v>
      </c>
      <c r="B19" s="39">
        <v>0.386714178671</v>
      </c>
      <c r="C19" s="39">
        <v>9.5563208993500001E-2</v>
      </c>
      <c r="D19" s="39">
        <v>0.34613112119</v>
      </c>
      <c r="E19" s="39">
        <v>8.28514033935E-2</v>
      </c>
      <c r="F19" s="39">
        <v>2.9302326936599999E-2</v>
      </c>
      <c r="G19" s="39">
        <v>0.155563809306</v>
      </c>
      <c r="H19" s="80"/>
    </row>
    <row r="20" spans="1:8" ht="28" x14ac:dyDescent="0.3">
      <c r="A20" s="39" t="s">
        <v>303</v>
      </c>
      <c r="B20" s="39">
        <v>0.217925994845</v>
      </c>
      <c r="C20" s="39">
        <v>0.111717580872</v>
      </c>
      <c r="D20" s="39">
        <v>0.17481211706899999</v>
      </c>
      <c r="E20" s="39">
        <v>8.5382155475500002E-2</v>
      </c>
      <c r="F20" s="39">
        <v>3.3251935552100001E-2</v>
      </c>
      <c r="G20" s="39">
        <v>0.15704116713999999</v>
      </c>
      <c r="H20" s="80"/>
    </row>
    <row r="21" spans="1:8" x14ac:dyDescent="0.3">
      <c r="A21" s="39" t="s">
        <v>308</v>
      </c>
      <c r="B21" s="39">
        <v>0.27074882397400002</v>
      </c>
      <c r="C21" s="39">
        <v>0.104975082759</v>
      </c>
      <c r="D21" s="39">
        <v>0.22666311817699999</v>
      </c>
      <c r="E21" s="39">
        <v>0.101506865204</v>
      </c>
      <c r="F21" s="39">
        <v>4.36869896562E-2</v>
      </c>
      <c r="G21" s="39">
        <v>0.18394521960499999</v>
      </c>
      <c r="H21" s="80"/>
    </row>
    <row r="22" spans="1:8" ht="28" x14ac:dyDescent="0.3">
      <c r="A22" s="39" t="s">
        <v>284</v>
      </c>
      <c r="B22" s="39">
        <v>0.283328015913</v>
      </c>
      <c r="C22" s="39">
        <v>0.100474352234</v>
      </c>
      <c r="D22" s="39">
        <v>0.23381143210800001</v>
      </c>
      <c r="E22" s="39">
        <v>8.5147688011499995E-2</v>
      </c>
      <c r="F22" s="39">
        <v>1.07777905309E-2</v>
      </c>
      <c r="G22" s="39">
        <v>0.11139228065200001</v>
      </c>
      <c r="H22" s="80"/>
    </row>
    <row r="23" spans="1:8" ht="28" x14ac:dyDescent="0.3">
      <c r="A23" s="39" t="s">
        <v>289</v>
      </c>
      <c r="B23" s="39">
        <v>0.48761906391299997</v>
      </c>
      <c r="C23" s="39">
        <v>0.110918610407</v>
      </c>
      <c r="D23" s="39">
        <v>0.436785605237</v>
      </c>
      <c r="E23" s="39">
        <v>8.8877090965800001E-2</v>
      </c>
      <c r="F23" s="39">
        <v>1.4171523409899999E-2</v>
      </c>
      <c r="G23" s="39">
        <v>0.119339144504</v>
      </c>
      <c r="H23" s="80"/>
    </row>
    <row r="24" spans="1:8" ht="28" x14ac:dyDescent="0.3">
      <c r="A24" s="39" t="s">
        <v>272</v>
      </c>
      <c r="B24" s="39">
        <v>0.32214270465599998</v>
      </c>
      <c r="C24" s="39">
        <v>9.6951968909200006E-2</v>
      </c>
      <c r="D24" s="39">
        <v>0.269424349013</v>
      </c>
      <c r="E24" s="39">
        <v>7.3843209552899997E-2</v>
      </c>
      <c r="F24" s="39">
        <v>2.99055826573E-3</v>
      </c>
      <c r="G24" s="39">
        <v>9.6705081078999999E-2</v>
      </c>
      <c r="H24" s="80"/>
    </row>
    <row r="25" spans="1:8" ht="28" x14ac:dyDescent="0.3">
      <c r="A25" s="39" t="s">
        <v>292</v>
      </c>
      <c r="B25" s="39">
        <v>0.46050258299500002</v>
      </c>
      <c r="C25" s="39">
        <v>0.117359573541</v>
      </c>
      <c r="D25" s="39">
        <v>0.40566434687199998</v>
      </c>
      <c r="E25" s="39">
        <v>0.10443973227599999</v>
      </c>
      <c r="F25" s="39">
        <v>1.8561955695699999E-2</v>
      </c>
      <c r="G25" s="39">
        <v>0.12611101099700001</v>
      </c>
      <c r="H25" s="80"/>
    </row>
    <row r="26" spans="1:8" ht="28" x14ac:dyDescent="0.3">
      <c r="A26" s="39" t="s">
        <v>281</v>
      </c>
      <c r="B26" s="39">
        <v>0.330430029731</v>
      </c>
      <c r="C26" s="39">
        <v>0.108473143688</v>
      </c>
      <c r="D26" s="39">
        <v>0.27530969208900002</v>
      </c>
      <c r="E26" s="39">
        <v>8.7709681579500001E-2</v>
      </c>
      <c r="F26" s="39">
        <v>7.0243161108000003E-3</v>
      </c>
      <c r="G26" s="39">
        <v>0.102171870703</v>
      </c>
      <c r="H26" s="80"/>
    </row>
    <row r="27" spans="1:8" ht="28" x14ac:dyDescent="0.3">
      <c r="A27" s="39" t="s">
        <v>295</v>
      </c>
      <c r="B27" s="39">
        <v>0.48175701237500002</v>
      </c>
      <c r="C27" s="39">
        <v>0.12056827295600001</v>
      </c>
      <c r="D27" s="39">
        <v>0.42559956616799999</v>
      </c>
      <c r="E27" s="39">
        <v>0.10871343892099999</v>
      </c>
      <c r="F27" s="39">
        <v>1.9881716963E-2</v>
      </c>
      <c r="G27" s="39">
        <v>0.12611101099700001</v>
      </c>
      <c r="H27" s="80"/>
    </row>
    <row r="28" spans="1:8" ht="42" x14ac:dyDescent="0.3">
      <c r="A28" s="39" t="s">
        <v>274</v>
      </c>
      <c r="B28" s="39">
        <v>0.54968310048799995</v>
      </c>
      <c r="C28" s="39">
        <v>0.103131547324</v>
      </c>
      <c r="D28" s="39">
        <v>0.493297716622</v>
      </c>
      <c r="E28" s="39">
        <v>8.1835608334399998E-2</v>
      </c>
      <c r="F28" s="39">
        <v>3.4944554080500001E-3</v>
      </c>
      <c r="G28" s="39">
        <v>9.6705081078999999E-2</v>
      </c>
      <c r="H28" s="80"/>
    </row>
    <row r="29" spans="1:8" ht="28" x14ac:dyDescent="0.3">
      <c r="A29" s="39" t="s">
        <v>282</v>
      </c>
      <c r="B29" s="39">
        <v>0.32094660666199998</v>
      </c>
      <c r="C29" s="39">
        <v>0.11177167958500001</v>
      </c>
      <c r="D29" s="39">
        <v>0.26358363288699999</v>
      </c>
      <c r="E29" s="39">
        <v>9.3786499493399997E-2</v>
      </c>
      <c r="F29" s="39">
        <v>7.6770726276700002E-3</v>
      </c>
      <c r="G29" s="39">
        <v>0.10236096836899999</v>
      </c>
      <c r="H29" s="80"/>
    </row>
    <row r="30" spans="1:8" x14ac:dyDescent="0.3">
      <c r="A30" s="39" t="s">
        <v>280</v>
      </c>
      <c r="B30" s="39">
        <v>0.461622310556</v>
      </c>
      <c r="C30" s="39">
        <v>0.115135492502</v>
      </c>
      <c r="D30" s="39">
        <v>0.402742155908</v>
      </c>
      <c r="E30" s="39">
        <v>9.3489678160999998E-2</v>
      </c>
      <c r="F30" s="39">
        <v>6.8107483946600001E-3</v>
      </c>
      <c r="G30" s="39">
        <v>0.102171870703</v>
      </c>
      <c r="H30" s="80"/>
    </row>
    <row r="31" spans="1:8" ht="28" x14ac:dyDescent="0.3">
      <c r="A31" s="39" t="s">
        <v>297</v>
      </c>
      <c r="B31" s="39">
        <v>0.46268368074600003</v>
      </c>
      <c r="C31" s="39">
        <v>0.14544636565399999</v>
      </c>
      <c r="D31" s="39">
        <v>0.40370297249100001</v>
      </c>
      <c r="E31" s="39">
        <v>0.109783286009</v>
      </c>
      <c r="F31" s="39">
        <v>2.4533416653699999E-2</v>
      </c>
      <c r="G31" s="39">
        <v>0.1453832098</v>
      </c>
      <c r="H31" s="80"/>
    </row>
    <row r="32" spans="1:8" ht="28" x14ac:dyDescent="0.3">
      <c r="A32" s="39" t="s">
        <v>271</v>
      </c>
      <c r="B32" s="39">
        <v>0.539599846306</v>
      </c>
      <c r="C32" s="39">
        <v>0.102039846749</v>
      </c>
      <c r="D32" s="39">
        <v>0.48017795411600001</v>
      </c>
      <c r="E32" s="39">
        <v>8.5384899802700004E-2</v>
      </c>
      <c r="F32" s="39">
        <v>2.59808399075E-3</v>
      </c>
      <c r="G32" s="39">
        <v>9.6705081078999999E-2</v>
      </c>
      <c r="H32" s="80"/>
    </row>
    <row r="33" spans="1:8" ht="42" x14ac:dyDescent="0.3">
      <c r="A33" s="39" t="s">
        <v>277</v>
      </c>
      <c r="B33" s="39">
        <v>0.42827796783599997</v>
      </c>
      <c r="C33" s="39">
        <v>0.107527942174</v>
      </c>
      <c r="D33" s="39">
        <v>0.36882687200999997</v>
      </c>
      <c r="E33" s="39">
        <v>9.0338354996500003E-2</v>
      </c>
      <c r="F33" s="39">
        <v>4.2308472972099999E-3</v>
      </c>
      <c r="G33" s="39">
        <v>9.6705081078999999E-2</v>
      </c>
      <c r="H33" s="80"/>
    </row>
    <row r="34" spans="1:8" ht="42" x14ac:dyDescent="0.3">
      <c r="A34" s="39" t="s">
        <v>276</v>
      </c>
      <c r="B34" s="39">
        <v>0.46092146024899999</v>
      </c>
      <c r="C34" s="39">
        <v>0.10654256885000001</v>
      </c>
      <c r="D34" s="39">
        <v>0.401371539705</v>
      </c>
      <c r="E34" s="39">
        <v>9.0957472599399999E-2</v>
      </c>
      <c r="F34" s="39">
        <v>4.1845963082700003E-3</v>
      </c>
      <c r="G34" s="39">
        <v>9.6705081078999999E-2</v>
      </c>
      <c r="H34" s="80"/>
    </row>
    <row r="35" spans="1:8" ht="42" x14ac:dyDescent="0.3">
      <c r="A35" s="39" t="s">
        <v>290</v>
      </c>
      <c r="B35" s="39">
        <v>0.38677255428700003</v>
      </c>
      <c r="C35" s="39">
        <v>0.127417863016</v>
      </c>
      <c r="D35" s="39">
        <v>0.32468195516100001</v>
      </c>
      <c r="E35" s="39">
        <v>0.11717318640799999</v>
      </c>
      <c r="F35" s="39">
        <v>1.6241518886700002E-2</v>
      </c>
      <c r="G35" s="39">
        <v>0.12611101099700001</v>
      </c>
      <c r="H35" s="80"/>
    </row>
    <row r="36" spans="1:8" ht="42" x14ac:dyDescent="0.3">
      <c r="A36" s="39" t="s">
        <v>275</v>
      </c>
      <c r="B36" s="39">
        <v>0.52932430856699997</v>
      </c>
      <c r="C36" s="39">
        <v>0.11153417756</v>
      </c>
      <c r="D36" s="39">
        <v>0.46698994636300001</v>
      </c>
      <c r="E36" s="39">
        <v>9.5097980025199993E-2</v>
      </c>
      <c r="F36" s="39">
        <v>4.1603187925199998E-3</v>
      </c>
      <c r="G36" s="39">
        <v>9.6705081078999999E-2</v>
      </c>
      <c r="H36" s="80"/>
    </row>
    <row r="37" spans="1:8" ht="28" x14ac:dyDescent="0.3">
      <c r="A37" s="39" t="s">
        <v>273</v>
      </c>
      <c r="B37" s="39">
        <v>0.48188254995200003</v>
      </c>
      <c r="C37" s="39">
        <v>0.121429357684</v>
      </c>
      <c r="D37" s="39">
        <v>0.40984729764900002</v>
      </c>
      <c r="E37" s="39">
        <v>0.109670321381</v>
      </c>
      <c r="F37" s="39">
        <v>3.3672104765300002E-3</v>
      </c>
      <c r="G37" s="39">
        <v>9.6705081078999999E-2</v>
      </c>
      <c r="H37" s="80"/>
    </row>
    <row r="38" spans="1:8" ht="28" x14ac:dyDescent="0.3">
      <c r="A38" s="39" t="s">
        <v>288</v>
      </c>
      <c r="B38" s="39">
        <v>0.62533500904999995</v>
      </c>
      <c r="C38" s="39">
        <v>0.18086117804499999</v>
      </c>
      <c r="D38" s="39">
        <v>0.54504668712899995</v>
      </c>
      <c r="E38" s="39">
        <v>0.13426988440000001</v>
      </c>
      <c r="F38" s="39">
        <v>1.3297468595999999E-2</v>
      </c>
      <c r="G38" s="39">
        <v>0.118199720853</v>
      </c>
      <c r="H38" s="80"/>
    </row>
    <row r="39" spans="1:8" ht="28" x14ac:dyDescent="0.3">
      <c r="A39" s="39" t="s">
        <v>296</v>
      </c>
      <c r="B39" s="39">
        <v>0.437633392196</v>
      </c>
      <c r="C39" s="39">
        <v>0.16836544476099999</v>
      </c>
      <c r="D39" s="39">
        <v>0.35652974277999999</v>
      </c>
      <c r="E39" s="39">
        <v>0.16131122704299999</v>
      </c>
      <c r="F39" s="39">
        <v>2.0493039287000001E-2</v>
      </c>
      <c r="G39" s="39">
        <v>0.12611101099700001</v>
      </c>
      <c r="H39" s="80"/>
    </row>
    <row r="40" spans="1:8" ht="28.5" thickBot="1" x14ac:dyDescent="0.35">
      <c r="A40" s="39" t="s">
        <v>294</v>
      </c>
      <c r="B40" s="44">
        <v>0.64806587690299999</v>
      </c>
      <c r="C40" s="39">
        <v>0.183748227205</v>
      </c>
      <c r="D40" s="39">
        <v>0.56193011286500005</v>
      </c>
      <c r="E40" s="44">
        <v>0.167183013474</v>
      </c>
      <c r="F40" s="44">
        <v>1.9789602667799999E-2</v>
      </c>
      <c r="G40" s="44">
        <v>0.12611101099700001</v>
      </c>
      <c r="H40" s="80"/>
    </row>
    <row r="41" spans="1:8" ht="14.5" thickTop="1" x14ac:dyDescent="0.3">
      <c r="A41" s="43"/>
      <c r="C41" s="43"/>
      <c r="D41" s="43"/>
      <c r="H41" s="43"/>
    </row>
  </sheetData>
  <sortState xmlns:xlrd2="http://schemas.microsoft.com/office/spreadsheetml/2017/richdata2" ref="A3:H40">
    <sortCondition ref="H2:H40"/>
  </sortState>
  <mergeCells count="2">
    <mergeCell ref="H3:H13"/>
    <mergeCell ref="H14:H4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 S1</vt:lpstr>
      <vt:lpstr>Table S2</vt:lpstr>
      <vt:lpstr>Table S3</vt:lpstr>
      <vt:lpstr>Table S4</vt:lpstr>
      <vt:lpstr>Table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LiHanyu</dc:creator>
  <cp:lastModifiedBy>LiHanyu</cp:lastModifiedBy>
  <dcterms:created xsi:type="dcterms:W3CDTF">2020-07-16T13:05:56Z</dcterms:created>
  <dcterms:modified xsi:type="dcterms:W3CDTF">2021-03-16T15:32:14Z</dcterms:modified>
</cp:coreProperties>
</file>