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384"/>
  </bookViews>
  <sheets>
    <sheet name="Significant protiens" sheetId="1" r:id="rId1"/>
  </sheets>
  <definedNames>
    <definedName name="_xlnm._FilterDatabase" localSheetId="0" hidden="1">'Significant protiens'!$D$1:$D$72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  <c r="C71" i="1"/>
  <c r="C70" i="1"/>
  <c r="C69" i="1"/>
  <c r="C68" i="1"/>
</calcChain>
</file>

<file path=xl/sharedStrings.xml><?xml version="1.0" encoding="utf-8"?>
<sst xmlns="http://schemas.openxmlformats.org/spreadsheetml/2006/main" count="238" uniqueCount="193">
  <si>
    <t>Note:</t>
  </si>
  <si>
    <t>A2AM05</t>
  </si>
  <si>
    <t>CNTLN</t>
  </si>
  <si>
    <t>B5THE2</t>
  </si>
  <si>
    <t>MGAM</t>
  </si>
  <si>
    <t>C1S</t>
  </si>
  <si>
    <t>E9Q8B5</t>
  </si>
  <si>
    <t>F6VUT6</t>
  </si>
  <si>
    <t>O09043</t>
  </si>
  <si>
    <t>NAPSA</t>
  </si>
  <si>
    <t>O88325</t>
  </si>
  <si>
    <t>NAGLU</t>
  </si>
  <si>
    <t>P01867</t>
  </si>
  <si>
    <t>P04202</t>
  </si>
  <si>
    <t>TGFB1</t>
  </si>
  <si>
    <t>P04939</t>
  </si>
  <si>
    <t>P05555</t>
  </si>
  <si>
    <t>ITGAM</t>
  </si>
  <si>
    <t>P07361</t>
  </si>
  <si>
    <t>P08071</t>
  </si>
  <si>
    <t>LTF</t>
  </si>
  <si>
    <t>P11680</t>
  </si>
  <si>
    <t>CFP</t>
  </si>
  <si>
    <t>P12246</t>
  </si>
  <si>
    <t>APCS</t>
  </si>
  <si>
    <t>P14429</t>
  </si>
  <si>
    <t>HLA-A</t>
  </si>
  <si>
    <t>P18337</t>
  </si>
  <si>
    <t>SELL</t>
  </si>
  <si>
    <t>P21180</t>
  </si>
  <si>
    <t>C2</t>
  </si>
  <si>
    <t>P21614</t>
  </si>
  <si>
    <t>GC</t>
  </si>
  <si>
    <t>P28843</t>
  </si>
  <si>
    <t>DPP4</t>
  </si>
  <si>
    <t>P35330</t>
  </si>
  <si>
    <t>ICAM2</t>
  </si>
  <si>
    <t>P51910</t>
  </si>
  <si>
    <t>APOD</t>
  </si>
  <si>
    <t>P52430</t>
  </si>
  <si>
    <t>PON1</t>
  </si>
  <si>
    <t>P61939</t>
  </si>
  <si>
    <t>SERPINA7</t>
  </si>
  <si>
    <t>P70193</t>
  </si>
  <si>
    <t>LRIG1</t>
  </si>
  <si>
    <t>P70274</t>
  </si>
  <si>
    <t>SEPP1</t>
  </si>
  <si>
    <t>Q03311</t>
  </si>
  <si>
    <t>BCHE</t>
  </si>
  <si>
    <t>Q08481</t>
  </si>
  <si>
    <t>PECAM1</t>
  </si>
  <si>
    <t>Q19LI2</t>
  </si>
  <si>
    <t>A1BG</t>
  </si>
  <si>
    <t>Q4PLS0</t>
  </si>
  <si>
    <t>NLRP2</t>
  </si>
  <si>
    <t>NLR family, pyrin domain containing 2</t>
  </si>
  <si>
    <t>Q60590</t>
  </si>
  <si>
    <t>Q61646</t>
  </si>
  <si>
    <t>HP</t>
  </si>
  <si>
    <t>Q61704</t>
  </si>
  <si>
    <t>ITIH3</t>
  </si>
  <si>
    <t>Q63805</t>
  </si>
  <si>
    <t>Q68ED2</t>
  </si>
  <si>
    <t>GRM7</t>
  </si>
  <si>
    <t>Q7TMY7</t>
  </si>
  <si>
    <t>IPO8</t>
  </si>
  <si>
    <t>Q80YC5</t>
  </si>
  <si>
    <t>F12</t>
  </si>
  <si>
    <t>Q8BH35</t>
  </si>
  <si>
    <t>C8B</t>
  </si>
  <si>
    <t>Q8CG14</t>
  </si>
  <si>
    <t>Q8K0E8</t>
  </si>
  <si>
    <t>FGB</t>
  </si>
  <si>
    <t>Q9CZT5</t>
  </si>
  <si>
    <t>VASN</t>
  </si>
  <si>
    <t>Q9D1B1</t>
  </si>
  <si>
    <t>CST6</t>
  </si>
  <si>
    <t>Q9D1H9</t>
  </si>
  <si>
    <t>MFAP4</t>
  </si>
  <si>
    <t>Q9JHH6</t>
  </si>
  <si>
    <t>CPB2</t>
  </si>
  <si>
    <t>Q9JHJ8</t>
  </si>
  <si>
    <t>Q9JJN5</t>
  </si>
  <si>
    <t>CPN</t>
  </si>
  <si>
    <t>Carboxypeptidase N catalytic chain</t>
  </si>
  <si>
    <t>Q9JM99</t>
  </si>
  <si>
    <t>Q9QUN9</t>
  </si>
  <si>
    <t>DKK3</t>
  </si>
  <si>
    <t>Q9QWR8</t>
  </si>
  <si>
    <t>NAGA</t>
  </si>
  <si>
    <t>Q9QZ25</t>
  </si>
  <si>
    <t>Q9R098</t>
  </si>
  <si>
    <t>HGFAC</t>
  </si>
  <si>
    <t>Q9R182</t>
  </si>
  <si>
    <t>Q9WUZ9</t>
  </si>
  <si>
    <t>ENTPD5</t>
  </si>
  <si>
    <t>Protein names</t>
  </si>
  <si>
    <t>Gene names</t>
  </si>
  <si>
    <t>Uniprot</t>
  </si>
  <si>
    <t>2h</t>
  </si>
  <si>
    <t>11day</t>
  </si>
  <si>
    <t>14 day</t>
  </si>
  <si>
    <t>8 day</t>
  </si>
  <si>
    <t>5 day</t>
  </si>
  <si>
    <t>2 day</t>
  </si>
  <si>
    <t>21 day</t>
  </si>
  <si>
    <t>28 day</t>
  </si>
  <si>
    <t xml:space="preserve">Major urinary protein 3 </t>
  </si>
  <si>
    <t>MUP3</t>
  </si>
  <si>
    <t>Maltase-glucoamylase</t>
  </si>
  <si>
    <t>Protein Gm4788</t>
  </si>
  <si>
    <t>Predicted gene 8251</t>
  </si>
  <si>
    <t>Napsin-A</t>
  </si>
  <si>
    <t>Alpha-N-acetylglucosaminidase</t>
  </si>
  <si>
    <t>Ig gamma-2B chain C region</t>
  </si>
  <si>
    <t>Transforming growth factor beta-1</t>
  </si>
  <si>
    <t xml:space="preserve">Integrin alpha-M </t>
  </si>
  <si>
    <t xml:space="preserve">Cathepsin L1 </t>
  </si>
  <si>
    <t>Alpha-1-acid glycoprotein 2</t>
  </si>
  <si>
    <t>Serum amyloid P-component</t>
  </si>
  <si>
    <t>H-2 class I histocompatibility antigen, Q7 alpha chain</t>
  </si>
  <si>
    <t xml:space="preserve">L-selectin </t>
  </si>
  <si>
    <t>Vitamin D-binding protein</t>
  </si>
  <si>
    <t>Serum paraoxonase/arylesterase 1</t>
  </si>
  <si>
    <t xml:space="preserve">Thyroxine-binding globulin </t>
  </si>
  <si>
    <t xml:space="preserve">Selenoprotein </t>
  </si>
  <si>
    <t>Cholinesterase</t>
  </si>
  <si>
    <t>Platelet/endothelial cell adhesion molecule 1</t>
  </si>
  <si>
    <t xml:space="preserve">Alpha-1-acid glycoprotein 1 </t>
  </si>
  <si>
    <t xml:space="preserve">Alpha-1-acid glycoprotein 3 </t>
  </si>
  <si>
    <t>Metabotropic glutamate receptor 7</t>
  </si>
  <si>
    <t>Fibrinogen beta chain</t>
  </si>
  <si>
    <t xml:space="preserve">ICOS ligand </t>
  </si>
  <si>
    <t>Dickkopf-related protein 3</t>
  </si>
  <si>
    <t>Alpha-N-acetylgalactosaminidase</t>
  </si>
  <si>
    <t xml:space="preserve">Vascular non-inflammatory molecule 3 </t>
  </si>
  <si>
    <t xml:space="preserve">Hepatocyte growth factor activator </t>
  </si>
  <si>
    <t xml:space="preserve">Angiopoietin-related protein 3 </t>
  </si>
  <si>
    <t xml:space="preserve">Ectonucleoside triphosphate diphosphohydrolase 5 </t>
  </si>
  <si>
    <t>Lactotransferrin</t>
  </si>
  <si>
    <t>Complement factor properdin</t>
  </si>
  <si>
    <t>Complement component 2</t>
  </si>
  <si>
    <t>Dipeptidyl-peptidase 4</t>
  </si>
  <si>
    <t>Intercellular adhesion molecule 2</t>
  </si>
  <si>
    <t>Apolipoprotein D</t>
  </si>
  <si>
    <t>Leucine-rich repeats and immunoglobulin-like domains 1</t>
  </si>
  <si>
    <t>Alpha-1-B glycoprotein</t>
  </si>
  <si>
    <t>Haptoglobin</t>
  </si>
  <si>
    <t>Inter-alpha-trypsin inhibitor heavy chain 3</t>
  </si>
  <si>
    <t>Importin 8</t>
  </si>
  <si>
    <t>Coagulation factor XII</t>
  </si>
  <si>
    <t>Complement component 8, beta polypeptide</t>
  </si>
  <si>
    <t>Complement component 1, s subcomponent</t>
  </si>
  <si>
    <t>Vasorin</t>
  </si>
  <si>
    <t>Cystatin E/M</t>
  </si>
  <si>
    <t>Microfibrillar-associated protein 4</t>
  </si>
  <si>
    <t>Carboxypeptidase B2</t>
  </si>
  <si>
    <t xml:space="preserve">Proteoglycan 4 </t>
  </si>
  <si>
    <t>GM4788</t>
  </si>
  <si>
    <t>GM8251</t>
  </si>
  <si>
    <t>ORM2</t>
  </si>
  <si>
    <t>ORM1</t>
  </si>
  <si>
    <t>ORM3</t>
  </si>
  <si>
    <t>PRG4</t>
  </si>
  <si>
    <t>VNN3</t>
  </si>
  <si>
    <t>Treated / Untreated (fold change)</t>
  </si>
  <si>
    <t>53 significant proteins</t>
  </si>
  <si>
    <t>CTSL</t>
  </si>
  <si>
    <t>P06797</t>
  </si>
  <si>
    <t xml:space="preserve">1. For each time point, each protein’s intensity was compared with that of its partner in control group. </t>
  </si>
  <si>
    <t>Location</t>
    <phoneticPr fontId="2" type="noConversion"/>
  </si>
  <si>
    <t>Percentage</t>
    <phoneticPr fontId="2" type="noConversion"/>
  </si>
  <si>
    <t>Plasma Membrane</t>
    <phoneticPr fontId="2" type="noConversion"/>
  </si>
  <si>
    <t>Cytoplasm</t>
    <phoneticPr fontId="2" type="noConversion"/>
  </si>
  <si>
    <t>Nucleus</t>
    <phoneticPr fontId="2" type="noConversion"/>
  </si>
  <si>
    <t>Other</t>
    <phoneticPr fontId="2" type="noConversion"/>
  </si>
  <si>
    <t>Location</t>
    <phoneticPr fontId="2" type="noConversion"/>
  </si>
  <si>
    <t>Extracellular Space</t>
    <phoneticPr fontId="2" type="noConversion"/>
  </si>
  <si>
    <t>Extracellular Space</t>
    <phoneticPr fontId="2" type="noConversion"/>
  </si>
  <si>
    <t>Cytoplasm</t>
    <phoneticPr fontId="2" type="noConversion"/>
  </si>
  <si>
    <t>ANGPTL3</t>
    <phoneticPr fontId="2" type="noConversion"/>
  </si>
  <si>
    <t>Extracellular Space</t>
    <phoneticPr fontId="2" type="noConversion"/>
  </si>
  <si>
    <t>Plasma Membrane</t>
  </si>
  <si>
    <t>Plasma Membrane</t>
    <phoneticPr fontId="2" type="noConversion"/>
  </si>
  <si>
    <t>IGHG2B</t>
    <phoneticPr fontId="2" type="noConversion"/>
  </si>
  <si>
    <t>Nucleus</t>
    <phoneticPr fontId="2" type="noConversion"/>
  </si>
  <si>
    <t>Other</t>
    <phoneticPr fontId="2" type="noConversion"/>
  </si>
  <si>
    <t>Other</t>
    <phoneticPr fontId="2" type="noConversion"/>
  </si>
  <si>
    <t>Centlein</t>
    <phoneticPr fontId="2" type="noConversion"/>
  </si>
  <si>
    <t>ICOSL</t>
    <phoneticPr fontId="2" type="noConversion"/>
  </si>
  <si>
    <t>Supplementary Table 5. Significant glycoproteins quantified across the time course.</t>
    <phoneticPr fontId="2" type="noConversion"/>
  </si>
  <si>
    <r>
      <t>2.The ratio was transformed to log</t>
    </r>
    <r>
      <rPr>
        <vertAlign val="sub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value and fit the normal distribution.
 Proteins outside the range of mean ± 2σ were defined as significant proteins.</t>
    </r>
    <phoneticPr fontId="2" type="noConversion"/>
  </si>
  <si>
    <t>Protein number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</si>
</sst>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12"/>
      <name val="Arial"/>
      <family val="2"/>
    </font>
    <font>
      <sz val="9"/>
      <name val="宋体"/>
      <family val="3"/>
      <charset val="134"/>
      <scheme val="minor"/>
    </font>
    <font>
      <b/>
      <sz val="14"/>
      <name val="Times New Roman"/>
      <family val="1"/>
    </font>
    <font>
      <sz val="11"/>
      <name val="宋体"/>
      <family val="2"/>
      <scheme val="minor"/>
    </font>
    <font>
      <sz val="12"/>
      <name val="Times New Roman"/>
      <family val="1"/>
    </font>
    <font>
      <sz val="14"/>
      <name val="Times New Roman"/>
      <family val="1"/>
    </font>
    <font>
      <vertAlign val="subscript"/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indent="1"/>
    </xf>
    <xf numFmtId="2" fontId="5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1"/>
    </xf>
    <xf numFmtId="2" fontId="5" fillId="0" borderId="4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4" fillId="0" borderId="0" xfId="0" applyNumberFormat="1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indent="4"/>
    </xf>
    <xf numFmtId="0" fontId="9" fillId="0" borderId="10" xfId="0" applyFont="1" applyBorder="1" applyAlignment="1">
      <alignment horizontal="center"/>
    </xf>
    <xf numFmtId="9" fontId="9" fillId="0" borderId="11" xfId="0" applyNumberFormat="1" applyFont="1" applyBorder="1" applyAlignment="1">
      <alignment horizontal="center"/>
    </xf>
    <xf numFmtId="9" fontId="9" fillId="0" borderId="0" xfId="0" applyNumberFormat="1" applyFont="1" applyBorder="1" applyAlignment="1">
      <alignment horizontal="center"/>
    </xf>
    <xf numFmtId="0" fontId="9" fillId="0" borderId="12" xfId="0" applyFont="1" applyBorder="1" applyAlignment="1">
      <alignment horizontal="left" indent="4"/>
    </xf>
    <xf numFmtId="0" fontId="9" fillId="0" borderId="13" xfId="0" applyFont="1" applyBorder="1" applyAlignment="1">
      <alignment horizontal="center"/>
    </xf>
    <xf numFmtId="9" fontId="9" fillId="0" borderId="14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showGridLines="0" tabSelected="1" workbookViewId="0">
      <selection activeCell="N79" sqref="N76:S79"/>
    </sheetView>
  </sheetViews>
  <sheetFormatPr defaultRowHeight="14.4" x14ac:dyDescent="0.25"/>
  <cols>
    <col min="1" max="1" width="53.33203125" style="6" customWidth="1"/>
    <col min="2" max="2" width="18.6640625" style="3" customWidth="1"/>
    <col min="3" max="3" width="13.33203125" style="4" customWidth="1"/>
    <col min="4" max="4" width="23.44140625" style="4" bestFit="1" customWidth="1"/>
    <col min="5" max="12" width="10.77734375" style="5" customWidth="1"/>
    <col min="13" max="16384" width="8.88671875" style="6"/>
  </cols>
  <sheetData>
    <row r="1" spans="1:13" ht="17.399999999999999" x14ac:dyDescent="0.25">
      <c r="A1" s="2" t="s">
        <v>190</v>
      </c>
    </row>
    <row r="2" spans="1:13" ht="15" thickBot="1" x14ac:dyDescent="0.3"/>
    <row r="3" spans="1:13" ht="23.4" customHeight="1" x14ac:dyDescent="0.25">
      <c r="A3" s="7" t="s">
        <v>96</v>
      </c>
      <c r="B3" s="7" t="s">
        <v>97</v>
      </c>
      <c r="C3" s="7" t="s">
        <v>98</v>
      </c>
      <c r="D3" s="7" t="s">
        <v>176</v>
      </c>
      <c r="E3" s="8" t="s">
        <v>165</v>
      </c>
      <c r="F3" s="8"/>
      <c r="G3" s="8"/>
      <c r="H3" s="8"/>
      <c r="I3" s="8"/>
      <c r="J3" s="8"/>
      <c r="K3" s="8"/>
      <c r="L3" s="8"/>
    </row>
    <row r="4" spans="1:13" ht="17.399999999999999" x14ac:dyDescent="0.25">
      <c r="A4" s="9"/>
      <c r="B4" s="9"/>
      <c r="C4" s="9"/>
      <c r="D4" s="9"/>
      <c r="E4" s="10" t="s">
        <v>99</v>
      </c>
      <c r="F4" s="10" t="s">
        <v>104</v>
      </c>
      <c r="G4" s="10" t="s">
        <v>103</v>
      </c>
      <c r="H4" s="10" t="s">
        <v>102</v>
      </c>
      <c r="I4" s="10" t="s">
        <v>100</v>
      </c>
      <c r="J4" s="10" t="s">
        <v>101</v>
      </c>
      <c r="K4" s="10" t="s">
        <v>105</v>
      </c>
      <c r="L4" s="10" t="s">
        <v>106</v>
      </c>
    </row>
    <row r="5" spans="1:13" ht="15.6" x14ac:dyDescent="0.25">
      <c r="A5" s="11" t="s">
        <v>128</v>
      </c>
      <c r="B5" s="12" t="s">
        <v>161</v>
      </c>
      <c r="C5" s="13" t="s">
        <v>56</v>
      </c>
      <c r="D5" s="13" t="s">
        <v>178</v>
      </c>
      <c r="E5" s="14"/>
      <c r="F5" s="14">
        <v>1.7653663305778304</v>
      </c>
      <c r="G5" s="14"/>
      <c r="H5" s="14"/>
      <c r="I5" s="14"/>
      <c r="J5" s="14"/>
      <c r="K5" s="14"/>
      <c r="L5" s="14"/>
      <c r="M5" s="1"/>
    </row>
    <row r="6" spans="1:13" ht="15.6" x14ac:dyDescent="0.25">
      <c r="A6" s="11" t="s">
        <v>118</v>
      </c>
      <c r="B6" s="12" t="s">
        <v>160</v>
      </c>
      <c r="C6" s="13" t="s">
        <v>18</v>
      </c>
      <c r="D6" s="13" t="s">
        <v>178</v>
      </c>
      <c r="E6" s="14"/>
      <c r="F6" s="14">
        <v>2.0144471999401232</v>
      </c>
      <c r="G6" s="14"/>
      <c r="H6" s="14"/>
      <c r="I6" s="14"/>
      <c r="J6" s="14"/>
      <c r="K6" s="14">
        <v>0.30320183324519656</v>
      </c>
      <c r="L6" s="14">
        <v>0.23284017834026632</v>
      </c>
    </row>
    <row r="7" spans="1:13" ht="15.6" x14ac:dyDescent="0.25">
      <c r="A7" s="11" t="s">
        <v>129</v>
      </c>
      <c r="B7" s="12" t="s">
        <v>162</v>
      </c>
      <c r="C7" s="13" t="s">
        <v>61</v>
      </c>
      <c r="D7" s="13" t="s">
        <v>178</v>
      </c>
      <c r="E7" s="14"/>
      <c r="F7" s="14">
        <v>2.1610654234676083</v>
      </c>
      <c r="G7" s="14">
        <v>3.0720911290096402</v>
      </c>
      <c r="H7" s="14"/>
      <c r="I7" s="14"/>
      <c r="J7" s="14"/>
      <c r="K7" s="14"/>
      <c r="L7" s="14"/>
    </row>
    <row r="8" spans="1:13" ht="15.6" x14ac:dyDescent="0.25">
      <c r="A8" s="11" t="s">
        <v>146</v>
      </c>
      <c r="B8" s="12" t="s">
        <v>52</v>
      </c>
      <c r="C8" s="13" t="s">
        <v>51</v>
      </c>
      <c r="D8" s="13" t="s">
        <v>178</v>
      </c>
      <c r="E8" s="14"/>
      <c r="F8" s="14"/>
      <c r="G8" s="14"/>
      <c r="H8" s="14"/>
      <c r="I8" s="14">
        <v>6.2799327023863363</v>
      </c>
      <c r="J8" s="14">
        <v>8.8871728228527722</v>
      </c>
      <c r="K8" s="14"/>
      <c r="L8" s="14">
        <v>2.9755043896530902</v>
      </c>
    </row>
    <row r="9" spans="1:13" ht="15.6" x14ac:dyDescent="0.25">
      <c r="A9" s="11" t="s">
        <v>134</v>
      </c>
      <c r="B9" s="12" t="s">
        <v>89</v>
      </c>
      <c r="C9" s="13" t="s">
        <v>88</v>
      </c>
      <c r="D9" s="13" t="s">
        <v>179</v>
      </c>
      <c r="E9" s="14"/>
      <c r="F9" s="14"/>
      <c r="G9" s="14"/>
      <c r="H9" s="14">
        <v>3.3148450372973226</v>
      </c>
      <c r="I9" s="14"/>
      <c r="J9" s="14"/>
      <c r="K9" s="14"/>
      <c r="L9" s="14"/>
    </row>
    <row r="10" spans="1:13" ht="15.6" x14ac:dyDescent="0.25">
      <c r="A10" s="11" t="s">
        <v>113</v>
      </c>
      <c r="B10" s="12" t="s">
        <v>11</v>
      </c>
      <c r="C10" s="13" t="s">
        <v>10</v>
      </c>
      <c r="D10" s="13" t="s">
        <v>179</v>
      </c>
      <c r="E10" s="14">
        <v>0.37557274540456032</v>
      </c>
      <c r="F10" s="14"/>
      <c r="G10" s="14"/>
      <c r="H10" s="14"/>
      <c r="I10" s="14"/>
      <c r="J10" s="14"/>
      <c r="K10" s="14"/>
      <c r="L10" s="14"/>
    </row>
    <row r="11" spans="1:13" ht="15.6" x14ac:dyDescent="0.25">
      <c r="A11" s="11" t="s">
        <v>137</v>
      </c>
      <c r="B11" s="12" t="s">
        <v>180</v>
      </c>
      <c r="C11" s="13" t="s">
        <v>93</v>
      </c>
      <c r="D11" s="13" t="s">
        <v>178</v>
      </c>
      <c r="E11" s="14"/>
      <c r="F11" s="14"/>
      <c r="G11" s="14"/>
      <c r="H11" s="14">
        <v>2.3379142104696209</v>
      </c>
      <c r="I11" s="14"/>
      <c r="J11" s="14"/>
      <c r="K11" s="14"/>
      <c r="L11" s="14"/>
    </row>
    <row r="12" spans="1:13" ht="15.6" x14ac:dyDescent="0.25">
      <c r="A12" s="11" t="s">
        <v>144</v>
      </c>
      <c r="B12" s="12" t="s">
        <v>38</v>
      </c>
      <c r="C12" s="13" t="s">
        <v>37</v>
      </c>
      <c r="D12" s="13" t="s">
        <v>181</v>
      </c>
      <c r="E12" s="14"/>
      <c r="F12" s="14"/>
      <c r="G12" s="14"/>
      <c r="H12" s="14">
        <v>2.6135924211062109</v>
      </c>
      <c r="I12" s="14"/>
      <c r="J12" s="14"/>
      <c r="K12" s="14"/>
      <c r="L12" s="14"/>
    </row>
    <row r="13" spans="1:13" ht="15.6" x14ac:dyDescent="0.25">
      <c r="A13" s="11" t="s">
        <v>156</v>
      </c>
      <c r="B13" s="12" t="s">
        <v>80</v>
      </c>
      <c r="C13" s="13" t="s">
        <v>79</v>
      </c>
      <c r="D13" s="13" t="s">
        <v>181</v>
      </c>
      <c r="E13" s="14"/>
      <c r="F13" s="14"/>
      <c r="G13" s="14">
        <v>2.9858670652174912</v>
      </c>
      <c r="H13" s="14"/>
      <c r="I13" s="14"/>
      <c r="J13" s="14"/>
      <c r="K13" s="14"/>
      <c r="L13" s="14"/>
    </row>
    <row r="14" spans="1:13" ht="15.6" x14ac:dyDescent="0.25">
      <c r="A14" s="11" t="s">
        <v>84</v>
      </c>
      <c r="B14" s="12" t="s">
        <v>83</v>
      </c>
      <c r="C14" s="13" t="s">
        <v>82</v>
      </c>
      <c r="D14" s="13" t="s">
        <v>181</v>
      </c>
      <c r="E14" s="14"/>
      <c r="F14" s="14"/>
      <c r="G14" s="14"/>
      <c r="H14" s="14"/>
      <c r="I14" s="14"/>
      <c r="J14" s="14">
        <v>0.31566406418496423</v>
      </c>
      <c r="K14" s="14"/>
      <c r="L14" s="14"/>
    </row>
    <row r="15" spans="1:13" ht="15.6" x14ac:dyDescent="0.25">
      <c r="A15" s="11" t="s">
        <v>117</v>
      </c>
      <c r="B15" s="15" t="s">
        <v>167</v>
      </c>
      <c r="C15" s="16" t="s">
        <v>168</v>
      </c>
      <c r="D15" s="13" t="s">
        <v>177</v>
      </c>
      <c r="E15" s="14"/>
      <c r="F15" s="14">
        <v>0.49248470883711265</v>
      </c>
      <c r="G15" s="14"/>
      <c r="H15" s="14"/>
      <c r="I15" s="14">
        <v>0.21372872519805305</v>
      </c>
      <c r="J15" s="14"/>
      <c r="K15" s="14"/>
      <c r="L15" s="14">
        <v>0.38244324324324325</v>
      </c>
    </row>
    <row r="16" spans="1:13" ht="15.6" x14ac:dyDescent="0.25">
      <c r="A16" s="11" t="s">
        <v>188</v>
      </c>
      <c r="B16" s="12" t="s">
        <v>2</v>
      </c>
      <c r="C16" s="13" t="s">
        <v>1</v>
      </c>
      <c r="D16" s="13" t="s">
        <v>179</v>
      </c>
      <c r="E16" s="14"/>
      <c r="F16" s="14"/>
      <c r="G16" s="14"/>
      <c r="H16" s="14"/>
      <c r="I16" s="14"/>
      <c r="J16" s="14">
        <v>3.1311411099573099</v>
      </c>
      <c r="K16" s="14"/>
      <c r="L16" s="14"/>
    </row>
    <row r="17" spans="1:12" ht="15.6" x14ac:dyDescent="0.25">
      <c r="A17" s="11" t="s">
        <v>126</v>
      </c>
      <c r="B17" s="12" t="s">
        <v>48</v>
      </c>
      <c r="C17" s="13" t="s">
        <v>47</v>
      </c>
      <c r="D17" s="13" t="s">
        <v>183</v>
      </c>
      <c r="E17" s="14"/>
      <c r="F17" s="14"/>
      <c r="G17" s="14"/>
      <c r="H17" s="14"/>
      <c r="I17" s="14"/>
      <c r="J17" s="14">
        <v>3.1727021726728313</v>
      </c>
      <c r="K17" s="14"/>
      <c r="L17" s="14"/>
    </row>
    <row r="18" spans="1:12" ht="15.6" x14ac:dyDescent="0.25">
      <c r="A18" s="11" t="s">
        <v>150</v>
      </c>
      <c r="B18" s="12" t="s">
        <v>67</v>
      </c>
      <c r="C18" s="13" t="s">
        <v>66</v>
      </c>
      <c r="D18" s="13" t="s">
        <v>181</v>
      </c>
      <c r="E18" s="14"/>
      <c r="F18" s="14"/>
      <c r="G18" s="14">
        <v>0.25978224626232205</v>
      </c>
      <c r="H18" s="14"/>
      <c r="I18" s="14"/>
      <c r="J18" s="14"/>
      <c r="K18" s="14"/>
      <c r="L18" s="14"/>
    </row>
    <row r="19" spans="1:12" ht="15.6" x14ac:dyDescent="0.25">
      <c r="A19" s="11" t="s">
        <v>152</v>
      </c>
      <c r="B19" s="12" t="s">
        <v>5</v>
      </c>
      <c r="C19" s="13" t="s">
        <v>70</v>
      </c>
      <c r="D19" s="13" t="s">
        <v>181</v>
      </c>
      <c r="E19" s="14">
        <v>1.9742751214369996</v>
      </c>
      <c r="F19" s="14"/>
      <c r="G19" s="14"/>
      <c r="H19" s="14"/>
      <c r="I19" s="14"/>
      <c r="J19" s="14"/>
      <c r="K19" s="14"/>
      <c r="L19" s="14"/>
    </row>
    <row r="20" spans="1:12" ht="15.6" x14ac:dyDescent="0.25">
      <c r="A20" s="11" t="s">
        <v>141</v>
      </c>
      <c r="B20" s="12" t="s">
        <v>30</v>
      </c>
      <c r="C20" s="13" t="s">
        <v>29</v>
      </c>
      <c r="D20" s="13" t="s">
        <v>181</v>
      </c>
      <c r="E20" s="14"/>
      <c r="F20" s="14"/>
      <c r="G20" s="14">
        <v>3.2896208723313207</v>
      </c>
      <c r="H20" s="14"/>
      <c r="I20" s="14"/>
      <c r="J20" s="14"/>
      <c r="K20" s="14"/>
      <c r="L20" s="14"/>
    </row>
    <row r="21" spans="1:12" ht="15.6" x14ac:dyDescent="0.25">
      <c r="A21" s="11" t="s">
        <v>151</v>
      </c>
      <c r="B21" s="12" t="s">
        <v>69</v>
      </c>
      <c r="C21" s="13" t="s">
        <v>68</v>
      </c>
      <c r="D21" s="13" t="s">
        <v>181</v>
      </c>
      <c r="E21" s="14"/>
      <c r="F21" s="14"/>
      <c r="G21" s="14">
        <v>2.7055426735578614</v>
      </c>
      <c r="H21" s="14"/>
      <c r="I21" s="14">
        <v>2.4737772821225277</v>
      </c>
      <c r="J21" s="14"/>
      <c r="K21" s="14"/>
      <c r="L21" s="14"/>
    </row>
    <row r="22" spans="1:12" ht="15.6" x14ac:dyDescent="0.25">
      <c r="A22" s="11" t="s">
        <v>140</v>
      </c>
      <c r="B22" s="12" t="s">
        <v>22</v>
      </c>
      <c r="C22" s="13" t="s">
        <v>21</v>
      </c>
      <c r="D22" s="13" t="s">
        <v>181</v>
      </c>
      <c r="E22" s="14">
        <v>1.8264362765579443</v>
      </c>
      <c r="F22" s="14"/>
      <c r="G22" s="14">
        <v>0.31127937313409748</v>
      </c>
      <c r="H22" s="14">
        <v>0.4598122282300372</v>
      </c>
      <c r="I22" s="14">
        <v>0.3590780596613159</v>
      </c>
      <c r="J22" s="14">
        <v>0.26122881275061377</v>
      </c>
      <c r="K22" s="14"/>
      <c r="L22" s="14"/>
    </row>
    <row r="23" spans="1:12" ht="15.6" x14ac:dyDescent="0.25">
      <c r="A23" s="11" t="s">
        <v>154</v>
      </c>
      <c r="B23" s="12" t="s">
        <v>76</v>
      </c>
      <c r="C23" s="13" t="s">
        <v>75</v>
      </c>
      <c r="D23" s="13" t="s">
        <v>181</v>
      </c>
      <c r="E23" s="14"/>
      <c r="F23" s="14"/>
      <c r="G23" s="14">
        <v>2.1625426101339893</v>
      </c>
      <c r="H23" s="14">
        <v>2.110277409555938</v>
      </c>
      <c r="I23" s="14">
        <v>2.890349445828595</v>
      </c>
      <c r="J23" s="14">
        <v>4.3324702896335046</v>
      </c>
      <c r="K23" s="14">
        <v>7.0069857333614438</v>
      </c>
      <c r="L23" s="14">
        <v>2.2791815915987361</v>
      </c>
    </row>
    <row r="24" spans="1:12" ht="15.6" x14ac:dyDescent="0.25">
      <c r="A24" s="11" t="s">
        <v>133</v>
      </c>
      <c r="B24" s="12" t="s">
        <v>87</v>
      </c>
      <c r="C24" s="13" t="s">
        <v>86</v>
      </c>
      <c r="D24" s="13" t="s">
        <v>181</v>
      </c>
      <c r="E24" s="14"/>
      <c r="F24" s="14"/>
      <c r="G24" s="14"/>
      <c r="H24" s="14">
        <v>2.9181874290607182</v>
      </c>
      <c r="I24" s="14">
        <v>3.4516453070080804</v>
      </c>
      <c r="J24" s="14">
        <v>3.1426254232831869</v>
      </c>
      <c r="K24" s="14"/>
      <c r="L24" s="14">
        <v>2.7100638028057378</v>
      </c>
    </row>
    <row r="25" spans="1:12" ht="15.6" x14ac:dyDescent="0.25">
      <c r="A25" s="11" t="s">
        <v>142</v>
      </c>
      <c r="B25" s="12" t="s">
        <v>34</v>
      </c>
      <c r="C25" s="13" t="s">
        <v>33</v>
      </c>
      <c r="D25" s="13" t="s">
        <v>183</v>
      </c>
      <c r="E25" s="14"/>
      <c r="F25" s="14">
        <v>1.6830548611865062</v>
      </c>
      <c r="G25" s="14"/>
      <c r="H25" s="14"/>
      <c r="I25" s="14"/>
      <c r="J25" s="14"/>
      <c r="K25" s="14"/>
      <c r="L25" s="14"/>
    </row>
    <row r="26" spans="1:12" ht="15.6" x14ac:dyDescent="0.25">
      <c r="A26" s="11" t="s">
        <v>138</v>
      </c>
      <c r="B26" s="12" t="s">
        <v>95</v>
      </c>
      <c r="C26" s="13" t="s">
        <v>94</v>
      </c>
      <c r="D26" s="13" t="s">
        <v>179</v>
      </c>
      <c r="E26" s="14">
        <v>0.49027947024451052</v>
      </c>
      <c r="F26" s="14"/>
      <c r="G26" s="14"/>
      <c r="H26" s="14"/>
      <c r="I26" s="14"/>
      <c r="J26" s="14"/>
      <c r="K26" s="14"/>
      <c r="L26" s="14"/>
    </row>
    <row r="27" spans="1:12" ht="15.6" x14ac:dyDescent="0.25">
      <c r="A27" s="11" t="s">
        <v>131</v>
      </c>
      <c r="B27" s="12" t="s">
        <v>72</v>
      </c>
      <c r="C27" s="13" t="s">
        <v>71</v>
      </c>
      <c r="D27" s="13" t="s">
        <v>181</v>
      </c>
      <c r="E27" s="14">
        <v>2.0377119184379229</v>
      </c>
      <c r="F27" s="14"/>
      <c r="G27" s="14"/>
      <c r="H27" s="14"/>
      <c r="I27" s="14"/>
      <c r="J27" s="14"/>
      <c r="K27" s="14"/>
      <c r="L27" s="14"/>
    </row>
    <row r="28" spans="1:12" ht="15.6" x14ac:dyDescent="0.25">
      <c r="A28" s="11" t="s">
        <v>120</v>
      </c>
      <c r="B28" s="12" t="s">
        <v>26</v>
      </c>
      <c r="C28" s="13" t="s">
        <v>25</v>
      </c>
      <c r="D28" s="13" t="s">
        <v>182</v>
      </c>
      <c r="E28" s="14">
        <v>0.41606644505009627</v>
      </c>
      <c r="F28" s="14"/>
      <c r="G28" s="14"/>
      <c r="H28" s="14"/>
      <c r="I28" s="14"/>
      <c r="J28" s="14"/>
      <c r="K28" s="14"/>
      <c r="L28" s="14"/>
    </row>
    <row r="29" spans="1:12" ht="15.6" x14ac:dyDescent="0.25">
      <c r="A29" s="11" t="s">
        <v>147</v>
      </c>
      <c r="B29" s="12" t="s">
        <v>58</v>
      </c>
      <c r="C29" s="13" t="s">
        <v>57</v>
      </c>
      <c r="D29" s="13" t="s">
        <v>181</v>
      </c>
      <c r="E29" s="14"/>
      <c r="F29" s="14">
        <v>1.8895803762910952</v>
      </c>
      <c r="G29" s="14"/>
      <c r="H29" s="14"/>
      <c r="I29" s="14"/>
      <c r="J29" s="14"/>
      <c r="K29" s="14"/>
      <c r="L29" s="14">
        <v>0.2448661234096505</v>
      </c>
    </row>
    <row r="30" spans="1:12" ht="15.6" x14ac:dyDescent="0.25">
      <c r="A30" s="11" t="s">
        <v>136</v>
      </c>
      <c r="B30" s="12" t="s">
        <v>92</v>
      </c>
      <c r="C30" s="13" t="s">
        <v>91</v>
      </c>
      <c r="D30" s="13" t="s">
        <v>181</v>
      </c>
      <c r="E30" s="14"/>
      <c r="F30" s="14"/>
      <c r="G30" s="14"/>
      <c r="H30" s="14"/>
      <c r="I30" s="14"/>
      <c r="J30" s="14"/>
      <c r="K30" s="14"/>
      <c r="L30" s="14">
        <v>2.6878251821019767</v>
      </c>
    </row>
    <row r="31" spans="1:12" ht="15.6" x14ac:dyDescent="0.25">
      <c r="A31" s="11" t="s">
        <v>132</v>
      </c>
      <c r="B31" s="12" t="s">
        <v>189</v>
      </c>
      <c r="C31" s="13" t="s">
        <v>81</v>
      </c>
      <c r="D31" s="13" t="s">
        <v>182</v>
      </c>
      <c r="E31" s="14"/>
      <c r="F31" s="14"/>
      <c r="G31" s="14"/>
      <c r="H31" s="14">
        <v>0.38689851450243129</v>
      </c>
      <c r="I31" s="14"/>
      <c r="J31" s="14"/>
      <c r="K31" s="14"/>
      <c r="L31" s="14"/>
    </row>
    <row r="32" spans="1:12" ht="15.6" x14ac:dyDescent="0.25">
      <c r="A32" s="11" t="s">
        <v>114</v>
      </c>
      <c r="B32" s="12" t="s">
        <v>184</v>
      </c>
      <c r="C32" s="13" t="s">
        <v>12</v>
      </c>
      <c r="D32" s="13" t="s">
        <v>181</v>
      </c>
      <c r="E32" s="14"/>
      <c r="F32" s="14"/>
      <c r="G32" s="14"/>
      <c r="H32" s="14"/>
      <c r="I32" s="14"/>
      <c r="J32" s="14">
        <v>5.0521888938582755</v>
      </c>
      <c r="K32" s="14">
        <v>3.0996812803294702</v>
      </c>
      <c r="L32" s="14"/>
    </row>
    <row r="33" spans="1:12" ht="15.6" x14ac:dyDescent="0.25">
      <c r="A33" s="11" t="s">
        <v>149</v>
      </c>
      <c r="B33" s="12" t="s">
        <v>65</v>
      </c>
      <c r="C33" s="13" t="s">
        <v>64</v>
      </c>
      <c r="D33" s="13" t="s">
        <v>185</v>
      </c>
      <c r="E33" s="14"/>
      <c r="F33" s="14"/>
      <c r="G33" s="14"/>
      <c r="H33" s="14"/>
      <c r="I33" s="14"/>
      <c r="J33" s="14"/>
      <c r="K33" s="14">
        <v>3.0387596899224794</v>
      </c>
      <c r="L33" s="14"/>
    </row>
    <row r="34" spans="1:12" ht="15.6" x14ac:dyDescent="0.25">
      <c r="A34" s="11" t="s">
        <v>116</v>
      </c>
      <c r="B34" s="12" t="s">
        <v>17</v>
      </c>
      <c r="C34" s="13" t="s">
        <v>16</v>
      </c>
      <c r="D34" s="13" t="s">
        <v>182</v>
      </c>
      <c r="E34" s="14"/>
      <c r="F34" s="14"/>
      <c r="G34" s="14"/>
      <c r="H34" s="14"/>
      <c r="I34" s="14">
        <v>0.38589908716315124</v>
      </c>
      <c r="J34" s="14"/>
      <c r="K34" s="14"/>
      <c r="L34" s="14"/>
    </row>
    <row r="35" spans="1:12" ht="15.6" x14ac:dyDescent="0.25">
      <c r="A35" s="11" t="s">
        <v>148</v>
      </c>
      <c r="B35" s="12" t="s">
        <v>60</v>
      </c>
      <c r="C35" s="13" t="s">
        <v>59</v>
      </c>
      <c r="D35" s="13" t="s">
        <v>181</v>
      </c>
      <c r="E35" s="14"/>
      <c r="F35" s="14"/>
      <c r="G35" s="14"/>
      <c r="H35" s="14"/>
      <c r="I35" s="14">
        <v>0.34799362640774906</v>
      </c>
      <c r="J35" s="14"/>
      <c r="K35" s="14">
        <v>0.20053949853584793</v>
      </c>
      <c r="L35" s="14">
        <v>0.38072685754916558</v>
      </c>
    </row>
    <row r="36" spans="1:12" ht="15.6" x14ac:dyDescent="0.25">
      <c r="A36" s="11" t="s">
        <v>143</v>
      </c>
      <c r="B36" s="12" t="s">
        <v>36</v>
      </c>
      <c r="C36" s="13" t="s">
        <v>35</v>
      </c>
      <c r="D36" s="13" t="s">
        <v>182</v>
      </c>
      <c r="E36" s="14"/>
      <c r="F36" s="14"/>
      <c r="G36" s="14"/>
      <c r="H36" s="14">
        <v>0.21612718034563611</v>
      </c>
      <c r="I36" s="14"/>
      <c r="J36" s="14"/>
      <c r="K36" s="14"/>
      <c r="L36" s="14"/>
    </row>
    <row r="37" spans="1:12" ht="15.6" x14ac:dyDescent="0.25">
      <c r="A37" s="11" t="s">
        <v>139</v>
      </c>
      <c r="B37" s="12" t="s">
        <v>20</v>
      </c>
      <c r="C37" s="13" t="s">
        <v>19</v>
      </c>
      <c r="D37" s="13" t="s">
        <v>181</v>
      </c>
      <c r="E37" s="14"/>
      <c r="F37" s="14"/>
      <c r="G37" s="14"/>
      <c r="H37" s="14">
        <v>0.45155143036498968</v>
      </c>
      <c r="I37" s="14"/>
      <c r="J37" s="14"/>
      <c r="K37" s="14">
        <v>0.33012639124693449</v>
      </c>
      <c r="L37" s="14"/>
    </row>
    <row r="38" spans="1:12" ht="15.6" x14ac:dyDescent="0.25">
      <c r="A38" s="11" t="s">
        <v>145</v>
      </c>
      <c r="B38" s="12" t="s">
        <v>44</v>
      </c>
      <c r="C38" s="13" t="s">
        <v>43</v>
      </c>
      <c r="D38" s="13" t="s">
        <v>181</v>
      </c>
      <c r="E38" s="14"/>
      <c r="F38" s="14"/>
      <c r="G38" s="14"/>
      <c r="H38" s="14">
        <v>2.1882877009995654</v>
      </c>
      <c r="I38" s="14"/>
      <c r="J38" s="14"/>
      <c r="K38" s="14"/>
      <c r="L38" s="14"/>
    </row>
    <row r="39" spans="1:12" ht="15.6" x14ac:dyDescent="0.25">
      <c r="A39" s="11" t="s">
        <v>121</v>
      </c>
      <c r="B39" s="12" t="s">
        <v>28</v>
      </c>
      <c r="C39" s="13" t="s">
        <v>27</v>
      </c>
      <c r="D39" s="13" t="s">
        <v>182</v>
      </c>
      <c r="E39" s="14"/>
      <c r="F39" s="14"/>
      <c r="G39" s="14"/>
      <c r="H39" s="14">
        <v>0.43336944604354388</v>
      </c>
      <c r="I39" s="14">
        <v>0.31544723528925983</v>
      </c>
      <c r="J39" s="14"/>
      <c r="K39" s="14"/>
      <c r="L39" s="14"/>
    </row>
    <row r="40" spans="1:12" ht="15.6" x14ac:dyDescent="0.25">
      <c r="A40" s="11" t="s">
        <v>107</v>
      </c>
      <c r="B40" s="12" t="s">
        <v>108</v>
      </c>
      <c r="C40" s="13" t="s">
        <v>15</v>
      </c>
      <c r="D40" s="13" t="s">
        <v>181</v>
      </c>
      <c r="E40" s="14">
        <v>0.43234317733511951</v>
      </c>
      <c r="F40" s="14">
        <v>0.53817573908103755</v>
      </c>
      <c r="G40" s="14"/>
      <c r="H40" s="14">
        <v>2.1455627705627704</v>
      </c>
      <c r="I40" s="14">
        <v>3.863329360349625</v>
      </c>
      <c r="J40" s="14"/>
      <c r="K40" s="14"/>
      <c r="L40" s="14"/>
    </row>
    <row r="41" spans="1:12" ht="15.6" x14ac:dyDescent="0.25">
      <c r="A41" s="11" t="s">
        <v>109</v>
      </c>
      <c r="B41" s="12" t="s">
        <v>4</v>
      </c>
      <c r="C41" s="13" t="s">
        <v>3</v>
      </c>
      <c r="D41" s="13" t="s">
        <v>182</v>
      </c>
      <c r="E41" s="14"/>
      <c r="F41" s="14"/>
      <c r="G41" s="14"/>
      <c r="H41" s="14"/>
      <c r="I41" s="14"/>
      <c r="J41" s="14"/>
      <c r="K41" s="14"/>
      <c r="L41" s="14">
        <v>2.7331511086207958</v>
      </c>
    </row>
    <row r="42" spans="1:12" ht="15.6" x14ac:dyDescent="0.25">
      <c r="A42" s="11" t="s">
        <v>130</v>
      </c>
      <c r="B42" s="12" t="s">
        <v>63</v>
      </c>
      <c r="C42" s="13" t="s">
        <v>62</v>
      </c>
      <c r="D42" s="13" t="s">
        <v>182</v>
      </c>
      <c r="E42" s="14"/>
      <c r="F42" s="14">
        <v>1.6739448209051131</v>
      </c>
      <c r="G42" s="14"/>
      <c r="H42" s="14"/>
      <c r="I42" s="14"/>
      <c r="J42" s="14"/>
      <c r="K42" s="14"/>
      <c r="L42" s="14">
        <v>0.34873119350749976</v>
      </c>
    </row>
    <row r="43" spans="1:12" ht="15.6" x14ac:dyDescent="0.25">
      <c r="A43" s="11" t="s">
        <v>155</v>
      </c>
      <c r="B43" s="12" t="s">
        <v>78</v>
      </c>
      <c r="C43" s="13" t="s">
        <v>77</v>
      </c>
      <c r="D43" s="13" t="s">
        <v>181</v>
      </c>
      <c r="E43" s="14">
        <v>0.35301460036896926</v>
      </c>
      <c r="F43" s="14"/>
      <c r="G43" s="14"/>
      <c r="H43" s="14"/>
      <c r="I43" s="14"/>
      <c r="J43" s="14"/>
      <c r="K43" s="14"/>
      <c r="L43" s="14">
        <v>2.4432546462401308</v>
      </c>
    </row>
    <row r="44" spans="1:12" ht="15.6" x14ac:dyDescent="0.25">
      <c r="A44" s="11" t="s">
        <v>112</v>
      </c>
      <c r="B44" s="12" t="s">
        <v>9</v>
      </c>
      <c r="C44" s="13" t="s">
        <v>8</v>
      </c>
      <c r="D44" s="13" t="s">
        <v>181</v>
      </c>
      <c r="E44" s="14"/>
      <c r="F44" s="14"/>
      <c r="G44" s="14"/>
      <c r="H44" s="14">
        <v>3.3621260504292012</v>
      </c>
      <c r="I44" s="14"/>
      <c r="J44" s="14">
        <v>3.5378680862865215</v>
      </c>
      <c r="K44" s="14">
        <v>4.0796220766558182</v>
      </c>
      <c r="L44" s="14"/>
    </row>
    <row r="45" spans="1:12" ht="15.6" x14ac:dyDescent="0.25">
      <c r="A45" s="11" t="s">
        <v>55</v>
      </c>
      <c r="B45" s="12" t="s">
        <v>54</v>
      </c>
      <c r="C45" s="13" t="s">
        <v>53</v>
      </c>
      <c r="D45" s="13" t="s">
        <v>185</v>
      </c>
      <c r="E45" s="14"/>
      <c r="F45" s="14"/>
      <c r="G45" s="14"/>
      <c r="H45" s="14"/>
      <c r="I45" s="14">
        <v>0.37046312367662521</v>
      </c>
      <c r="J45" s="14"/>
      <c r="K45" s="14"/>
      <c r="L45" s="14"/>
    </row>
    <row r="46" spans="1:12" ht="15" customHeight="1" x14ac:dyDescent="0.25">
      <c r="A46" s="11" t="s">
        <v>127</v>
      </c>
      <c r="B46" s="12" t="s">
        <v>50</v>
      </c>
      <c r="C46" s="13" t="s">
        <v>49</v>
      </c>
      <c r="D46" s="13" t="s">
        <v>182</v>
      </c>
      <c r="E46" s="14"/>
      <c r="F46" s="14"/>
      <c r="G46" s="14"/>
      <c r="H46" s="14"/>
      <c r="I46" s="14"/>
      <c r="J46" s="14"/>
      <c r="K46" s="14">
        <v>0.29702162382700931</v>
      </c>
      <c r="L46" s="14"/>
    </row>
    <row r="47" spans="1:12" ht="15.6" x14ac:dyDescent="0.25">
      <c r="A47" s="11" t="s">
        <v>111</v>
      </c>
      <c r="B47" s="12" t="s">
        <v>159</v>
      </c>
      <c r="C47" s="13" t="s">
        <v>7</v>
      </c>
      <c r="D47" s="13" t="s">
        <v>186</v>
      </c>
      <c r="E47" s="14"/>
      <c r="F47" s="14"/>
      <c r="G47" s="14"/>
      <c r="H47" s="14"/>
      <c r="I47" s="14"/>
      <c r="J47" s="14"/>
      <c r="K47" s="14">
        <v>0.31017369727047145</v>
      </c>
      <c r="L47" s="14"/>
    </row>
    <row r="48" spans="1:12" ht="15.6" x14ac:dyDescent="0.25">
      <c r="A48" s="11" t="s">
        <v>110</v>
      </c>
      <c r="B48" s="12" t="s">
        <v>158</v>
      </c>
      <c r="C48" s="13" t="s">
        <v>6</v>
      </c>
      <c r="D48" s="13" t="s">
        <v>187</v>
      </c>
      <c r="E48" s="14"/>
      <c r="F48" s="14">
        <v>1.9821346335139931</v>
      </c>
      <c r="G48" s="14"/>
      <c r="H48" s="14"/>
      <c r="I48" s="14"/>
      <c r="J48" s="14"/>
      <c r="K48" s="14"/>
      <c r="L48" s="14"/>
    </row>
    <row r="49" spans="1:13" ht="15.6" x14ac:dyDescent="0.25">
      <c r="A49" s="11" t="s">
        <v>157</v>
      </c>
      <c r="B49" s="12" t="s">
        <v>163</v>
      </c>
      <c r="C49" s="13" t="s">
        <v>85</v>
      </c>
      <c r="D49" s="13" t="s">
        <v>181</v>
      </c>
      <c r="E49" s="14"/>
      <c r="F49" s="14">
        <v>2.0173181175010337</v>
      </c>
      <c r="G49" s="14"/>
      <c r="H49" s="14"/>
      <c r="I49" s="14"/>
      <c r="J49" s="14"/>
      <c r="K49" s="14"/>
      <c r="L49" s="14"/>
    </row>
    <row r="50" spans="1:13" ht="15.6" x14ac:dyDescent="0.25">
      <c r="A50" s="11" t="s">
        <v>125</v>
      </c>
      <c r="B50" s="12" t="s">
        <v>46</v>
      </c>
      <c r="C50" s="13" t="s">
        <v>45</v>
      </c>
      <c r="D50" s="13" t="s">
        <v>181</v>
      </c>
      <c r="E50" s="14">
        <v>0.37116424525197556</v>
      </c>
      <c r="F50" s="14"/>
      <c r="G50" s="14"/>
      <c r="H50" s="14"/>
      <c r="I50" s="14"/>
      <c r="J50" s="14"/>
      <c r="K50" s="14"/>
      <c r="L50" s="14"/>
    </row>
    <row r="51" spans="1:13" ht="15.6" x14ac:dyDescent="0.25">
      <c r="A51" s="11" t="s">
        <v>119</v>
      </c>
      <c r="B51" s="12" t="s">
        <v>24</v>
      </c>
      <c r="C51" s="13" t="s">
        <v>23</v>
      </c>
      <c r="D51" s="13" t="s">
        <v>181</v>
      </c>
      <c r="E51" s="14"/>
      <c r="F51" s="14">
        <v>2.0305543516704163</v>
      </c>
      <c r="H51" s="14"/>
      <c r="I51" s="14"/>
      <c r="J51" s="14"/>
      <c r="K51" s="14"/>
      <c r="L51" s="14"/>
    </row>
    <row r="52" spans="1:13" ht="15.6" x14ac:dyDescent="0.25">
      <c r="A52" s="11" t="s">
        <v>123</v>
      </c>
      <c r="B52" s="12" t="s">
        <v>40</v>
      </c>
      <c r="C52" s="13" t="s">
        <v>39</v>
      </c>
      <c r="D52" s="13" t="s">
        <v>181</v>
      </c>
      <c r="E52" s="14"/>
      <c r="F52" s="14"/>
      <c r="G52" s="14"/>
      <c r="H52" s="14"/>
      <c r="I52" s="14"/>
      <c r="J52" s="14"/>
      <c r="K52" s="14"/>
      <c r="L52" s="14">
        <v>2.6991837407855357</v>
      </c>
    </row>
    <row r="53" spans="1:13" ht="15.6" x14ac:dyDescent="0.25">
      <c r="A53" s="11" t="s">
        <v>124</v>
      </c>
      <c r="B53" s="12" t="s">
        <v>42</v>
      </c>
      <c r="C53" s="13" t="s">
        <v>41</v>
      </c>
      <c r="D53" s="13" t="s">
        <v>181</v>
      </c>
      <c r="E53" s="14"/>
      <c r="F53" s="14"/>
      <c r="G53" s="14"/>
      <c r="H53" s="14"/>
      <c r="I53" s="14"/>
      <c r="J53" s="14"/>
      <c r="K53" s="14"/>
      <c r="L53" s="14">
        <v>0.35778111741112045</v>
      </c>
    </row>
    <row r="54" spans="1:13" ht="15.6" x14ac:dyDescent="0.25">
      <c r="A54" s="11" t="s">
        <v>115</v>
      </c>
      <c r="B54" s="12" t="s">
        <v>14</v>
      </c>
      <c r="C54" s="13" t="s">
        <v>13</v>
      </c>
      <c r="D54" s="13" t="s">
        <v>181</v>
      </c>
      <c r="E54" s="14"/>
      <c r="F54" s="14"/>
      <c r="G54" s="14"/>
      <c r="H54" s="14"/>
      <c r="I54" s="14">
        <v>0.38633293603496244</v>
      </c>
      <c r="J54" s="14"/>
      <c r="K54" s="14"/>
      <c r="L54" s="14"/>
    </row>
    <row r="55" spans="1:13" ht="15.6" x14ac:dyDescent="0.25">
      <c r="A55" s="11" t="s">
        <v>135</v>
      </c>
      <c r="B55" s="12" t="s">
        <v>164</v>
      </c>
      <c r="C55" s="13" t="s">
        <v>90</v>
      </c>
      <c r="D55" s="13" t="s">
        <v>179</v>
      </c>
      <c r="E55" s="14"/>
      <c r="F55" s="14"/>
      <c r="G55" s="14">
        <v>0.40037099585130587</v>
      </c>
      <c r="H55" s="14"/>
      <c r="I55" s="14"/>
      <c r="J55" s="14"/>
      <c r="K55" s="14"/>
      <c r="L55" s="14">
        <v>3.0718002081165441</v>
      </c>
    </row>
    <row r="56" spans="1:13" ht="15.6" x14ac:dyDescent="0.25">
      <c r="A56" s="11" t="s">
        <v>153</v>
      </c>
      <c r="B56" s="12" t="s">
        <v>74</v>
      </c>
      <c r="C56" s="13" t="s">
        <v>73</v>
      </c>
      <c r="D56" s="13" t="s">
        <v>182</v>
      </c>
      <c r="E56" s="14">
        <v>0.48349594810702035</v>
      </c>
      <c r="F56" s="14"/>
      <c r="G56" s="14">
        <v>3.3708628751224241</v>
      </c>
      <c r="H56" s="14"/>
      <c r="I56" s="14"/>
      <c r="J56" s="14"/>
      <c r="K56" s="14"/>
      <c r="L56" s="14"/>
    </row>
    <row r="57" spans="1:13" ht="16.2" thickBot="1" x14ac:dyDescent="0.3">
      <c r="A57" s="17" t="s">
        <v>122</v>
      </c>
      <c r="B57" s="18" t="s">
        <v>32</v>
      </c>
      <c r="C57" s="19" t="s">
        <v>31</v>
      </c>
      <c r="D57" s="19" t="s">
        <v>181</v>
      </c>
      <c r="E57" s="20"/>
      <c r="F57" s="20"/>
      <c r="G57" s="20"/>
      <c r="H57" s="20">
        <v>3.1465475304809054</v>
      </c>
      <c r="I57" s="20"/>
      <c r="J57" s="20"/>
      <c r="K57" s="20"/>
      <c r="L57" s="20"/>
    </row>
    <row r="58" spans="1:13" ht="15.6" x14ac:dyDescent="0.25">
      <c r="E58" s="21">
        <v>11</v>
      </c>
      <c r="F58" s="21">
        <v>11</v>
      </c>
      <c r="G58" s="21">
        <v>9</v>
      </c>
      <c r="H58" s="21">
        <v>14</v>
      </c>
      <c r="I58" s="21">
        <v>12</v>
      </c>
      <c r="J58" s="21">
        <v>9</v>
      </c>
      <c r="K58" s="21">
        <v>9</v>
      </c>
      <c r="L58" s="21">
        <v>14</v>
      </c>
      <c r="M58" s="22"/>
    </row>
    <row r="59" spans="1:13" ht="17.399999999999999" x14ac:dyDescent="0.25">
      <c r="A59" s="2" t="s">
        <v>166</v>
      </c>
    </row>
    <row r="62" spans="1:13" s="27" customFormat="1" ht="18" x14ac:dyDescent="0.35">
      <c r="A62" s="23" t="s">
        <v>0</v>
      </c>
      <c r="B62" s="24"/>
      <c r="C62" s="25"/>
      <c r="D62" s="25"/>
      <c r="E62" s="26"/>
      <c r="F62" s="26"/>
      <c r="G62" s="26"/>
      <c r="H62" s="26"/>
      <c r="I62" s="26"/>
      <c r="J62" s="26"/>
      <c r="K62" s="26"/>
      <c r="L62" s="26"/>
    </row>
    <row r="63" spans="1:13" s="27" customFormat="1" ht="21" customHeight="1" x14ac:dyDescent="0.35">
      <c r="A63" s="23" t="s">
        <v>169</v>
      </c>
      <c r="B63" s="24"/>
      <c r="C63" s="25"/>
      <c r="D63" s="25"/>
      <c r="E63" s="26"/>
      <c r="F63" s="26"/>
      <c r="G63" s="26"/>
      <c r="H63" s="26"/>
      <c r="I63" s="26"/>
      <c r="J63" s="26"/>
      <c r="K63" s="26"/>
      <c r="L63" s="26"/>
    </row>
    <row r="64" spans="1:13" s="29" customFormat="1" ht="20.399999999999999" x14ac:dyDescent="0.45">
      <c r="A64" s="23" t="s">
        <v>191</v>
      </c>
      <c r="B64" s="3"/>
      <c r="C64" s="28"/>
      <c r="D64" s="28"/>
      <c r="E64" s="5"/>
      <c r="F64" s="5"/>
      <c r="G64" s="5"/>
      <c r="H64" s="5"/>
      <c r="I64" s="5"/>
      <c r="J64" s="5"/>
      <c r="K64" s="5"/>
      <c r="L64" s="5"/>
    </row>
    <row r="66" spans="1:4" ht="15" thickBot="1" x14ac:dyDescent="0.3"/>
    <row r="67" spans="1:4" ht="15.6" x14ac:dyDescent="0.25">
      <c r="A67" s="30" t="s">
        <v>170</v>
      </c>
      <c r="B67" s="31" t="s">
        <v>192</v>
      </c>
      <c r="C67" s="32" t="s">
        <v>171</v>
      </c>
      <c r="D67" s="15"/>
    </row>
    <row r="68" spans="1:4" x14ac:dyDescent="0.25">
      <c r="A68" s="33" t="s">
        <v>177</v>
      </c>
      <c r="B68" s="34">
        <v>32</v>
      </c>
      <c r="C68" s="35">
        <f>B68/53</f>
        <v>0.60377358490566035</v>
      </c>
      <c r="D68" s="36"/>
    </row>
    <row r="69" spans="1:4" x14ac:dyDescent="0.25">
      <c r="A69" s="33" t="s">
        <v>172</v>
      </c>
      <c r="B69" s="34">
        <v>11</v>
      </c>
      <c r="C69" s="35">
        <f>B69/53</f>
        <v>0.20754716981132076</v>
      </c>
      <c r="D69" s="36"/>
    </row>
    <row r="70" spans="1:4" x14ac:dyDescent="0.25">
      <c r="A70" s="33" t="s">
        <v>173</v>
      </c>
      <c r="B70" s="34">
        <v>6</v>
      </c>
      <c r="C70" s="35">
        <f>B70/53</f>
        <v>0.11320754716981132</v>
      </c>
      <c r="D70" s="36"/>
    </row>
    <row r="71" spans="1:4" x14ac:dyDescent="0.25">
      <c r="A71" s="33" t="s">
        <v>174</v>
      </c>
      <c r="B71" s="34">
        <v>2</v>
      </c>
      <c r="C71" s="35">
        <f>B71/53</f>
        <v>3.7735849056603772E-2</v>
      </c>
      <c r="D71" s="36"/>
    </row>
    <row r="72" spans="1:4" ht="15" thickBot="1" x14ac:dyDescent="0.3">
      <c r="A72" s="37" t="s">
        <v>175</v>
      </c>
      <c r="B72" s="38">
        <v>2</v>
      </c>
      <c r="C72" s="39">
        <f>B72/53</f>
        <v>3.7735849056603772E-2</v>
      </c>
      <c r="D72" s="36"/>
    </row>
  </sheetData>
  <sortState ref="A7:K59">
    <sortCondition ref="A7:A59"/>
  </sortState>
  <mergeCells count="5">
    <mergeCell ref="E3:L3"/>
    <mergeCell ref="A3:A4"/>
    <mergeCell ref="B3:B4"/>
    <mergeCell ref="C3:C4"/>
    <mergeCell ref="D3:D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Significant protiens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Xueting</dc:creator>
  <cp:lastModifiedBy>Xueting</cp:lastModifiedBy>
  <dcterms:created xsi:type="dcterms:W3CDTF">2015-05-27T02:20:45Z</dcterms:created>
  <dcterms:modified xsi:type="dcterms:W3CDTF">2016-03-25T02:33:17Z</dcterms:modified>
</cp:coreProperties>
</file>